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780" activeTab="0"/>
  </bookViews>
  <sheets>
    <sheet name="WKŻ -Dz" sheetId="1" r:id="rId1"/>
    <sheet name="WKŻ - Chł" sheetId="2" r:id="rId2"/>
    <sheet name="WKMM-Dz" sheetId="3" r:id="rId3"/>
    <sheet name="WKMM-Ch" sheetId="4" r:id="rId4"/>
  </sheets>
  <definedNames>
    <definedName name="_xlnm._FilterDatabase" localSheetId="1" hidden="1">'WKŻ - Chł'!$A$2:$I$15</definedName>
    <definedName name="_xlnm._FilterDatabase" localSheetId="0" hidden="1">'WKŻ -Dz'!$B$2:$J$4</definedName>
  </definedNames>
  <calcPr fullCalcOnLoad="1"/>
</workbook>
</file>

<file path=xl/sharedStrings.xml><?xml version="1.0" encoding="utf-8"?>
<sst xmlns="http://schemas.openxmlformats.org/spreadsheetml/2006/main" count="127" uniqueCount="68">
  <si>
    <t>Lp.</t>
  </si>
  <si>
    <t>Nazwisko i Imię</t>
  </si>
  <si>
    <t>Klub</t>
  </si>
  <si>
    <t>UKS Orbitek Straszęcin</t>
  </si>
  <si>
    <t>Imię i Nazwisko</t>
  </si>
  <si>
    <t xml:space="preserve"> Klub</t>
  </si>
  <si>
    <t>GRZYB Gabriel</t>
  </si>
  <si>
    <t>DYDYŃSKI Arkadiusz</t>
  </si>
  <si>
    <t>UKSB Volant Mielec</t>
  </si>
  <si>
    <t>SKRZEK Emilia</t>
  </si>
  <si>
    <t>LANGNER Daria</t>
  </si>
  <si>
    <t>MILAS Julia</t>
  </si>
  <si>
    <t>WARNECKA Kaja</t>
  </si>
  <si>
    <t>SUMA</t>
  </si>
  <si>
    <t>UKS Refleks Żupawa</t>
  </si>
  <si>
    <t>PTG Sokół Rzeszów</t>
  </si>
  <si>
    <t>ZATOR Klaudia</t>
  </si>
  <si>
    <t>ZIOBRO Patryk</t>
  </si>
  <si>
    <t>Straszęcin 12.04.2014</t>
  </si>
  <si>
    <t>MPŻ - Straszęcin 04.06.2014</t>
  </si>
  <si>
    <t>KOZIEŁ Julia</t>
  </si>
  <si>
    <t>KLASYFIKACJA WOJEWÓDZKA ŻAKÓW -sezon 2014/2015 -  DZIEWCZĘTA</t>
  </si>
  <si>
    <t>KLASYFIKACJA WOJEWÓDZKA ŻAKÓW W SEZONIE 2014/2015  -  CHŁOPCY</t>
  </si>
  <si>
    <t>Straszęcin 29.11.2014</t>
  </si>
  <si>
    <t>TĘCZA Oliwia</t>
  </si>
  <si>
    <t>PIENIĄŻEK Julia</t>
  </si>
  <si>
    <t>DEC Katarzyna</t>
  </si>
  <si>
    <t>JURUSIK Sylwia</t>
  </si>
  <si>
    <t>UKS Arka umieszcz</t>
  </si>
  <si>
    <t>ZWINKA Jakub</t>
  </si>
  <si>
    <t>RUSIN Dawid</t>
  </si>
  <si>
    <t>DYDO Dawid</t>
  </si>
  <si>
    <t xml:space="preserve">STRAŻ Maksymilian </t>
  </si>
  <si>
    <t>Straszęcin 20.12.2014r.</t>
  </si>
  <si>
    <t>GODZWON Dawid</t>
  </si>
  <si>
    <t>Rzeszów</t>
  </si>
  <si>
    <t>KONDEL Szymon</t>
  </si>
  <si>
    <t>WARDZAŁA Szczepan</t>
  </si>
  <si>
    <t>KLASYFIKACJA WOJEWÓDZKA MŁODZIKÓW MŁODSZYCH W SEZONIE 2014/2015  -  CHŁOPCY</t>
  </si>
  <si>
    <t>Konrad KRYSTEK</t>
  </si>
  <si>
    <t>Olaf WARNECKI</t>
  </si>
  <si>
    <t>Filip CZERWIEC</t>
  </si>
  <si>
    <t>Marcel SOBCZAK</t>
  </si>
  <si>
    <t>Dominik KAPINOS</t>
  </si>
  <si>
    <t>Grzegorz GRUSZKA</t>
  </si>
  <si>
    <t>Patryk KIEŁBASA</t>
  </si>
  <si>
    <t>Patryk RUSIN</t>
  </si>
  <si>
    <t>Jakub SZEWC</t>
  </si>
  <si>
    <t>Gabriela FLUDER</t>
  </si>
  <si>
    <t>Joanna SZERSZEŃ</t>
  </si>
  <si>
    <t>Aleksandra SMALARZ</t>
  </si>
  <si>
    <t>UKS Arka Umieszcz</t>
  </si>
  <si>
    <t>Aleksandra SZELA</t>
  </si>
  <si>
    <t>Wiktoria SŁOTA</t>
  </si>
  <si>
    <t>Małgorzata FURGAŁ</t>
  </si>
  <si>
    <t>Wiktoria JANUS</t>
  </si>
  <si>
    <t>Zawodnicy mający punkty na liście PZBad są sklasyfikowani wyżej od ww. wymienionych.</t>
  </si>
  <si>
    <t>Pierwszeństwo ma lista PZBad następnie Lista Wojewódzka.</t>
  </si>
  <si>
    <t>Pod uwagę brane są 4 najlepsze turnieje w ww. klasyfikacji (zestawieniu).</t>
  </si>
  <si>
    <t>Opracował : Piotr SKRZEK</t>
  </si>
  <si>
    <t>Straszęcin 08.03.2015</t>
  </si>
  <si>
    <t>SNOPKOWSKA Wiktoria</t>
  </si>
  <si>
    <t>SZEWC Emilia</t>
  </si>
  <si>
    <t>PIĘKOŚ Eliza</t>
  </si>
  <si>
    <t>JABŁOŃSKI Igor</t>
  </si>
  <si>
    <t>SYCHŁOWYJ Szymon</t>
  </si>
  <si>
    <t>UKS Start Widełka</t>
  </si>
  <si>
    <t>ZUBER Arkadiusz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</si>
</sst>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name val="Times New Roman CE"/>
      <family val="0"/>
    </font>
    <font>
      <sz val="12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u val="single"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 applyProtection="1">
      <alignment horizontal="center" vertical="center"/>
      <protection hidden="1"/>
    </xf>
    <xf numFmtId="0" fontId="51" fillId="0" borderId="20" xfId="0" applyFont="1" applyBorder="1" applyAlignment="1" applyProtection="1">
      <alignment horizontal="center" vertical="center"/>
      <protection hidden="1"/>
    </xf>
    <xf numFmtId="0" fontId="50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0" fillId="0" borderId="2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0" fillId="0" borderId="13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40" fillId="0" borderId="25" xfId="0" applyFont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40" fillId="0" borderId="26" xfId="0" applyFont="1" applyBorder="1" applyAlignment="1">
      <alignment horizontal="center" vertical="center"/>
    </xf>
    <xf numFmtId="0" fontId="40" fillId="0" borderId="23" xfId="0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0" fillId="0" borderId="28" xfId="0" applyFont="1" applyBorder="1" applyAlignment="1">
      <alignment horizontal="left"/>
    </xf>
    <xf numFmtId="0" fontId="40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51" fillId="0" borderId="12" xfId="0" applyFont="1" applyBorder="1" applyAlignment="1">
      <alignment horizontal="left"/>
    </xf>
    <xf numFmtId="0" fontId="50" fillId="0" borderId="28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zoomScalePageLayoutView="0" workbookViewId="0" topLeftCell="B1">
      <selection activeCell="E21" sqref="E21"/>
    </sheetView>
  </sheetViews>
  <sheetFormatPr defaultColWidth="8.796875" defaultRowHeight="14.25"/>
  <cols>
    <col min="1" max="1" width="9" style="0" hidden="1" customWidth="1"/>
    <col min="2" max="2" width="4.09765625" style="0" customWidth="1"/>
    <col min="3" max="3" width="21.3984375" style="0" customWidth="1"/>
    <col min="4" max="4" width="20.59765625" style="0" customWidth="1"/>
    <col min="5" max="5" width="18.59765625" style="1" customWidth="1"/>
    <col min="6" max="6" width="24.8984375" style="1" customWidth="1"/>
    <col min="7" max="7" width="19.19921875" style="1" customWidth="1"/>
    <col min="8" max="9" width="20.59765625" style="1" customWidth="1"/>
    <col min="10" max="10" width="13.19921875" style="0" customWidth="1"/>
  </cols>
  <sheetData>
    <row r="1" spans="2:10" ht="19.5" thickBot="1">
      <c r="B1" s="14" t="s">
        <v>21</v>
      </c>
      <c r="C1" s="15"/>
      <c r="D1" s="15"/>
      <c r="E1" s="14"/>
      <c r="F1" s="14"/>
      <c r="G1" s="14"/>
      <c r="H1" s="14"/>
      <c r="I1" s="14"/>
      <c r="J1" s="16"/>
    </row>
    <row r="2" spans="2:10" ht="15" thickBot="1">
      <c r="B2" s="17" t="s">
        <v>0</v>
      </c>
      <c r="C2" s="29" t="s">
        <v>1</v>
      </c>
      <c r="D2" s="17" t="s">
        <v>2</v>
      </c>
      <c r="E2" s="19" t="s">
        <v>18</v>
      </c>
      <c r="F2" s="19" t="s">
        <v>19</v>
      </c>
      <c r="G2" s="19" t="s">
        <v>23</v>
      </c>
      <c r="H2" s="19" t="s">
        <v>33</v>
      </c>
      <c r="I2" s="19" t="s">
        <v>60</v>
      </c>
      <c r="J2" s="18" t="s">
        <v>13</v>
      </c>
    </row>
    <row r="3" spans="2:10" s="1" customFormat="1" ht="15.75">
      <c r="B3" s="22">
        <v>1</v>
      </c>
      <c r="C3" s="30" t="s">
        <v>9</v>
      </c>
      <c r="D3" s="33" t="s">
        <v>3</v>
      </c>
      <c r="E3" s="20">
        <v>50</v>
      </c>
      <c r="F3" s="20">
        <v>0</v>
      </c>
      <c r="G3" s="20">
        <v>70</v>
      </c>
      <c r="H3" s="20">
        <v>70</v>
      </c>
      <c r="I3" s="20">
        <v>64</v>
      </c>
      <c r="J3" s="21">
        <f>SUM(E3:I3)</f>
        <v>254</v>
      </c>
    </row>
    <row r="4" spans="2:10" s="1" customFormat="1" ht="15.75">
      <c r="B4" s="22">
        <v>2</v>
      </c>
      <c r="C4" s="30" t="s">
        <v>16</v>
      </c>
      <c r="D4" s="35" t="s">
        <v>3</v>
      </c>
      <c r="E4" s="20">
        <v>30</v>
      </c>
      <c r="F4" s="20">
        <v>0</v>
      </c>
      <c r="G4" s="20">
        <v>50</v>
      </c>
      <c r="H4" s="20">
        <v>64</v>
      </c>
      <c r="I4" s="20">
        <v>70</v>
      </c>
      <c r="J4" s="21">
        <f>SUM(E4:I4)</f>
        <v>214</v>
      </c>
    </row>
    <row r="5" spans="2:10" ht="15.75">
      <c r="B5" s="25">
        <v>3</v>
      </c>
      <c r="C5" s="30" t="s">
        <v>10</v>
      </c>
      <c r="D5" s="33" t="s">
        <v>3</v>
      </c>
      <c r="E5" s="20">
        <v>30</v>
      </c>
      <c r="F5" s="20">
        <v>30</v>
      </c>
      <c r="G5" s="20">
        <v>50</v>
      </c>
      <c r="H5" s="20">
        <v>40</v>
      </c>
      <c r="I5" s="20">
        <v>50</v>
      </c>
      <c r="J5" s="21">
        <f>SUM(F5:I5)</f>
        <v>170</v>
      </c>
    </row>
    <row r="6" spans="2:10" ht="15.75">
      <c r="B6" s="25">
        <v>4</v>
      </c>
      <c r="C6" s="31" t="s">
        <v>12</v>
      </c>
      <c r="D6" s="34" t="s">
        <v>15</v>
      </c>
      <c r="E6" s="23">
        <v>28</v>
      </c>
      <c r="F6" s="23">
        <v>28</v>
      </c>
      <c r="G6" s="23">
        <v>0</v>
      </c>
      <c r="H6" s="23">
        <v>50</v>
      </c>
      <c r="I6" s="23">
        <v>50</v>
      </c>
      <c r="J6" s="24">
        <f>SUM(E6:I6)</f>
        <v>156</v>
      </c>
    </row>
    <row r="7" spans="2:10" ht="15.75">
      <c r="B7" s="22">
        <v>5</v>
      </c>
      <c r="C7" s="30" t="s">
        <v>24</v>
      </c>
      <c r="D7" s="35" t="s">
        <v>3</v>
      </c>
      <c r="E7" s="20">
        <v>0</v>
      </c>
      <c r="F7" s="20">
        <v>0</v>
      </c>
      <c r="G7" s="20">
        <v>64</v>
      </c>
      <c r="H7" s="20">
        <v>50</v>
      </c>
      <c r="I7" s="20">
        <v>30</v>
      </c>
      <c r="J7" s="21">
        <f>SUM(G7:I7)</f>
        <v>144</v>
      </c>
    </row>
    <row r="8" spans="2:10" ht="15.75">
      <c r="B8" s="22">
        <v>6</v>
      </c>
      <c r="C8" s="30" t="s">
        <v>26</v>
      </c>
      <c r="D8" s="35" t="s">
        <v>3</v>
      </c>
      <c r="E8" s="20">
        <v>0</v>
      </c>
      <c r="F8" s="20">
        <v>0</v>
      </c>
      <c r="G8" s="20">
        <v>30</v>
      </c>
      <c r="H8" s="20">
        <v>40</v>
      </c>
      <c r="I8" s="20">
        <v>28</v>
      </c>
      <c r="J8" s="21">
        <f>SUM(G8:I8)</f>
        <v>98</v>
      </c>
    </row>
    <row r="9" spans="2:10" ht="15.75">
      <c r="B9" s="26">
        <v>7</v>
      </c>
      <c r="C9" s="32" t="s">
        <v>11</v>
      </c>
      <c r="D9" s="33" t="s">
        <v>3</v>
      </c>
      <c r="E9" s="27">
        <v>28</v>
      </c>
      <c r="F9" s="27">
        <v>0</v>
      </c>
      <c r="G9" s="27">
        <v>40</v>
      </c>
      <c r="H9" s="27">
        <v>0</v>
      </c>
      <c r="I9" s="27">
        <v>28</v>
      </c>
      <c r="J9" s="28">
        <f>SUM(E9:I9)</f>
        <v>96</v>
      </c>
    </row>
    <row r="10" spans="2:10" s="1" customFormat="1" ht="15.75">
      <c r="B10" s="22">
        <v>8</v>
      </c>
      <c r="C10" s="30" t="s">
        <v>27</v>
      </c>
      <c r="D10" s="35" t="s">
        <v>28</v>
      </c>
      <c r="E10" s="20">
        <v>0</v>
      </c>
      <c r="F10" s="20">
        <v>0</v>
      </c>
      <c r="G10" s="20">
        <v>30</v>
      </c>
      <c r="H10" s="20">
        <v>0</v>
      </c>
      <c r="I10" s="20">
        <v>27</v>
      </c>
      <c r="J10" s="21">
        <f>SUM(G10:I10)</f>
        <v>57</v>
      </c>
    </row>
    <row r="11" spans="2:10" s="1" customFormat="1" ht="15.75">
      <c r="B11" s="22">
        <v>9</v>
      </c>
      <c r="C11" s="30" t="s">
        <v>25</v>
      </c>
      <c r="D11" s="35" t="s">
        <v>3</v>
      </c>
      <c r="E11" s="20">
        <v>0</v>
      </c>
      <c r="F11" s="20">
        <v>0</v>
      </c>
      <c r="G11" s="20">
        <v>40</v>
      </c>
      <c r="H11" s="20">
        <v>0</v>
      </c>
      <c r="I11" s="20">
        <v>0</v>
      </c>
      <c r="J11" s="21">
        <f>SUM(E11:I11)</f>
        <v>40</v>
      </c>
    </row>
    <row r="12" spans="2:10" s="1" customFormat="1" ht="15.75">
      <c r="B12" s="22">
        <v>10</v>
      </c>
      <c r="C12" s="30" t="s">
        <v>20</v>
      </c>
      <c r="D12" s="35" t="s">
        <v>14</v>
      </c>
      <c r="E12" s="20">
        <v>0</v>
      </c>
      <c r="F12" s="20">
        <v>30</v>
      </c>
      <c r="G12" s="20">
        <v>0</v>
      </c>
      <c r="H12" s="20">
        <v>0</v>
      </c>
      <c r="I12" s="20">
        <v>0</v>
      </c>
      <c r="J12" s="21">
        <f>SUM(E12:I12)</f>
        <v>30</v>
      </c>
    </row>
    <row r="13" spans="2:10" s="1" customFormat="1" ht="15.75">
      <c r="B13" s="22"/>
      <c r="C13" s="30" t="s">
        <v>61</v>
      </c>
      <c r="D13" s="35" t="s">
        <v>8</v>
      </c>
      <c r="E13" s="20">
        <v>0</v>
      </c>
      <c r="F13" s="20">
        <v>0</v>
      </c>
      <c r="G13" s="20">
        <v>0</v>
      </c>
      <c r="H13" s="20">
        <v>0</v>
      </c>
      <c r="I13" s="20">
        <v>30</v>
      </c>
      <c r="J13" s="21">
        <f>SUM(E13:I13)</f>
        <v>30</v>
      </c>
    </row>
    <row r="14" spans="2:10" s="1" customFormat="1" ht="15.75">
      <c r="B14" s="22"/>
      <c r="C14" s="30" t="s">
        <v>62</v>
      </c>
      <c r="D14" s="35" t="s">
        <v>14</v>
      </c>
      <c r="E14" s="20">
        <v>0</v>
      </c>
      <c r="F14" s="20">
        <v>0</v>
      </c>
      <c r="G14" s="20">
        <v>0</v>
      </c>
      <c r="H14" s="20">
        <v>0</v>
      </c>
      <c r="I14" s="20">
        <v>30</v>
      </c>
      <c r="J14" s="21">
        <v>30</v>
      </c>
    </row>
    <row r="15" spans="2:10" s="1" customFormat="1" ht="16.5" thickBot="1">
      <c r="B15" s="49"/>
      <c r="C15" s="50" t="s">
        <v>63</v>
      </c>
      <c r="D15" s="51" t="s">
        <v>3</v>
      </c>
      <c r="E15" s="52">
        <v>0</v>
      </c>
      <c r="F15" s="52">
        <v>0</v>
      </c>
      <c r="G15" s="52">
        <v>0</v>
      </c>
      <c r="H15" s="52">
        <v>0</v>
      </c>
      <c r="I15" s="52">
        <v>30</v>
      </c>
      <c r="J15" s="53">
        <v>30</v>
      </c>
    </row>
    <row r="18" spans="3:4" ht="15">
      <c r="C18" s="47" t="s">
        <v>58</v>
      </c>
      <c r="D18" s="48"/>
    </row>
    <row r="21" ht="15">
      <c r="F21" s="46" t="s">
        <v>59</v>
      </c>
    </row>
  </sheetData>
  <sheetProtection password="C6C1" sheet="1" objects="1" scenarios="1"/>
  <autoFilter ref="B2:J4">
    <sortState ref="B3:J21">
      <sortCondition sortBy="value" ref="B3:B21"/>
    </sortState>
  </autoFilter>
  <printOptions/>
  <pageMargins left="0.7" right="0.7" top="0.75" bottom="0.75" header="0.3" footer="0.3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21" sqref="C21"/>
    </sheetView>
  </sheetViews>
  <sheetFormatPr defaultColWidth="8.796875" defaultRowHeight="14.25"/>
  <cols>
    <col min="1" max="1" width="3.59765625" style="0" customWidth="1"/>
    <col min="2" max="2" width="20.59765625" style="0" customWidth="1"/>
    <col min="3" max="3" width="20.5" style="0" customWidth="1"/>
    <col min="4" max="4" width="22.59765625" style="1" customWidth="1"/>
    <col min="5" max="5" width="24" style="1" customWidth="1"/>
    <col min="6" max="8" width="19.59765625" style="1" customWidth="1"/>
    <col min="9" max="9" width="12.09765625" style="0" customWidth="1"/>
  </cols>
  <sheetData>
    <row r="1" spans="1:8" ht="18.75" thickBot="1">
      <c r="A1" s="2" t="s">
        <v>22</v>
      </c>
      <c r="B1" s="3"/>
      <c r="C1" s="3"/>
      <c r="D1" s="2"/>
      <c r="E1" s="2"/>
      <c r="F1" s="2"/>
      <c r="G1" s="2"/>
      <c r="H1" s="2"/>
    </row>
    <row r="2" spans="1:9" ht="16.5" thickBot="1">
      <c r="A2" s="41" t="s">
        <v>0</v>
      </c>
      <c r="B2" s="37" t="s">
        <v>4</v>
      </c>
      <c r="C2" s="37" t="s">
        <v>5</v>
      </c>
      <c r="D2" s="12" t="s">
        <v>18</v>
      </c>
      <c r="E2" s="19" t="s">
        <v>19</v>
      </c>
      <c r="F2" s="19" t="s">
        <v>23</v>
      </c>
      <c r="G2" s="19" t="s">
        <v>33</v>
      </c>
      <c r="H2" s="19" t="s">
        <v>60</v>
      </c>
      <c r="I2" s="13" t="s">
        <v>13</v>
      </c>
    </row>
    <row r="3" spans="1:9" ht="15.75">
      <c r="A3" s="7">
        <v>1</v>
      </c>
      <c r="B3" s="38" t="s">
        <v>7</v>
      </c>
      <c r="C3" s="35" t="s">
        <v>3</v>
      </c>
      <c r="D3" s="44">
        <v>29</v>
      </c>
      <c r="E3" s="43">
        <v>30</v>
      </c>
      <c r="F3" s="43">
        <v>70</v>
      </c>
      <c r="G3" s="43">
        <v>70</v>
      </c>
      <c r="H3" s="43">
        <v>70</v>
      </c>
      <c r="I3" s="11">
        <f>SUM(E3:H3)</f>
        <v>240</v>
      </c>
    </row>
    <row r="4" spans="1:9" ht="15.75">
      <c r="A4" s="7">
        <v>2</v>
      </c>
      <c r="B4" s="38" t="s">
        <v>6</v>
      </c>
      <c r="C4" s="35" t="s">
        <v>3</v>
      </c>
      <c r="D4" s="8">
        <v>30</v>
      </c>
      <c r="E4" s="8">
        <v>0</v>
      </c>
      <c r="F4" s="8">
        <v>64</v>
      </c>
      <c r="G4" s="8">
        <v>64</v>
      </c>
      <c r="H4" s="8">
        <v>64</v>
      </c>
      <c r="I4" s="4">
        <f>SUM(D4:H4)</f>
        <v>222</v>
      </c>
    </row>
    <row r="5" spans="1:9" ht="15.75">
      <c r="A5" s="7">
        <v>3</v>
      </c>
      <c r="B5" s="39" t="s">
        <v>17</v>
      </c>
      <c r="C5" s="38" t="s">
        <v>3</v>
      </c>
      <c r="D5" s="9">
        <v>30</v>
      </c>
      <c r="E5" s="9">
        <v>0</v>
      </c>
      <c r="F5" s="9">
        <v>0</v>
      </c>
      <c r="G5" s="9">
        <v>40</v>
      </c>
      <c r="H5" s="9">
        <v>50</v>
      </c>
      <c r="I5" s="5">
        <f>SUM(D5:H5)</f>
        <v>120</v>
      </c>
    </row>
    <row r="6" spans="1:9" ht="15.75">
      <c r="A6" s="7">
        <v>4</v>
      </c>
      <c r="B6" s="38" t="s">
        <v>29</v>
      </c>
      <c r="C6" s="38" t="s">
        <v>3</v>
      </c>
      <c r="D6" s="8">
        <v>0</v>
      </c>
      <c r="E6" s="8">
        <v>0</v>
      </c>
      <c r="F6" s="8">
        <v>50</v>
      </c>
      <c r="G6" s="8">
        <v>50</v>
      </c>
      <c r="H6" s="8">
        <v>0</v>
      </c>
      <c r="I6" s="4">
        <v>100</v>
      </c>
    </row>
    <row r="7" spans="1:9" ht="15.75">
      <c r="A7" s="7">
        <v>5</v>
      </c>
      <c r="B7" s="38" t="s">
        <v>34</v>
      </c>
      <c r="C7" s="38" t="s">
        <v>35</v>
      </c>
      <c r="D7" s="8">
        <v>0</v>
      </c>
      <c r="E7" s="8">
        <v>0</v>
      </c>
      <c r="F7" s="8">
        <v>0</v>
      </c>
      <c r="G7" s="8">
        <v>50</v>
      </c>
      <c r="H7" s="8">
        <v>30</v>
      </c>
      <c r="I7" s="4">
        <v>80</v>
      </c>
    </row>
    <row r="8" spans="1:9" ht="15.75">
      <c r="A8" s="42">
        <v>6</v>
      </c>
      <c r="B8" s="38" t="s">
        <v>32</v>
      </c>
      <c r="C8" s="38" t="s">
        <v>8</v>
      </c>
      <c r="D8" s="8">
        <v>0</v>
      </c>
      <c r="E8" s="8">
        <v>0</v>
      </c>
      <c r="F8" s="8">
        <v>40</v>
      </c>
      <c r="G8" s="8">
        <v>30</v>
      </c>
      <c r="H8" s="8">
        <v>0</v>
      </c>
      <c r="I8" s="4">
        <v>70</v>
      </c>
    </row>
    <row r="9" spans="1:9" s="1" customFormat="1" ht="15.75">
      <c r="A9" s="42"/>
      <c r="B9" s="38" t="s">
        <v>36</v>
      </c>
      <c r="C9" s="38" t="s">
        <v>8</v>
      </c>
      <c r="D9" s="8">
        <v>0</v>
      </c>
      <c r="E9" s="8">
        <v>0</v>
      </c>
      <c r="F9" s="8">
        <v>0</v>
      </c>
      <c r="G9" s="8">
        <v>40</v>
      </c>
      <c r="H9" s="8">
        <v>30</v>
      </c>
      <c r="I9" s="4">
        <v>70</v>
      </c>
    </row>
    <row r="10" spans="1:9" s="1" customFormat="1" ht="15.75">
      <c r="A10" s="42">
        <v>8</v>
      </c>
      <c r="B10" s="38" t="s">
        <v>30</v>
      </c>
      <c r="C10" s="38" t="s">
        <v>8</v>
      </c>
      <c r="D10" s="8">
        <v>0</v>
      </c>
      <c r="E10" s="8">
        <v>0</v>
      </c>
      <c r="F10" s="8">
        <v>50</v>
      </c>
      <c r="G10" s="8">
        <v>0</v>
      </c>
      <c r="H10" s="8">
        <v>0</v>
      </c>
      <c r="I10" s="4">
        <v>50</v>
      </c>
    </row>
    <row r="11" spans="1:9" s="1" customFormat="1" ht="15.75">
      <c r="A11" s="42"/>
      <c r="B11" s="38" t="s">
        <v>64</v>
      </c>
      <c r="C11" s="38" t="s">
        <v>8</v>
      </c>
      <c r="D11" s="8">
        <v>0</v>
      </c>
      <c r="E11" s="8">
        <v>0</v>
      </c>
      <c r="F11" s="8">
        <v>0</v>
      </c>
      <c r="G11" s="8">
        <v>0</v>
      </c>
      <c r="H11" s="8">
        <v>50</v>
      </c>
      <c r="I11" s="4">
        <v>50</v>
      </c>
    </row>
    <row r="12" spans="1:9" s="1" customFormat="1" ht="15.75">
      <c r="A12" s="42">
        <v>10</v>
      </c>
      <c r="B12" s="38" t="s">
        <v>31</v>
      </c>
      <c r="C12" s="38" t="s">
        <v>3</v>
      </c>
      <c r="D12" s="8">
        <v>0</v>
      </c>
      <c r="E12" s="8">
        <v>0</v>
      </c>
      <c r="F12" s="8">
        <v>40</v>
      </c>
      <c r="G12" s="8">
        <v>0</v>
      </c>
      <c r="H12" s="8">
        <v>0</v>
      </c>
      <c r="I12" s="4">
        <v>40</v>
      </c>
    </row>
    <row r="13" spans="1:9" s="1" customFormat="1" ht="15.75">
      <c r="A13" s="42"/>
      <c r="B13" s="38" t="s">
        <v>67</v>
      </c>
      <c r="C13" s="38" t="s">
        <v>66</v>
      </c>
      <c r="D13" s="8">
        <v>0</v>
      </c>
      <c r="E13" s="8">
        <v>0</v>
      </c>
      <c r="F13" s="8">
        <v>0</v>
      </c>
      <c r="G13" s="8">
        <v>0</v>
      </c>
      <c r="H13" s="8">
        <v>40</v>
      </c>
      <c r="I13" s="4">
        <v>40</v>
      </c>
    </row>
    <row r="14" spans="1:9" s="1" customFormat="1" ht="15.75">
      <c r="A14" s="42"/>
      <c r="B14" s="38" t="s">
        <v>65</v>
      </c>
      <c r="C14" s="38" t="s">
        <v>66</v>
      </c>
      <c r="D14" s="8">
        <v>0</v>
      </c>
      <c r="E14" s="8">
        <v>0</v>
      </c>
      <c r="F14" s="8">
        <v>0</v>
      </c>
      <c r="G14" s="8">
        <v>0</v>
      </c>
      <c r="H14" s="8">
        <v>40</v>
      </c>
      <c r="I14" s="4">
        <v>40</v>
      </c>
    </row>
    <row r="15" spans="1:9" s="1" customFormat="1" ht="16.5" thickBot="1">
      <c r="A15" s="45">
        <v>13</v>
      </c>
      <c r="B15" s="40" t="s">
        <v>37</v>
      </c>
      <c r="C15" s="40" t="s">
        <v>8</v>
      </c>
      <c r="D15" s="10">
        <v>0</v>
      </c>
      <c r="E15" s="10">
        <v>0</v>
      </c>
      <c r="F15" s="10">
        <v>0</v>
      </c>
      <c r="G15" s="10">
        <v>30</v>
      </c>
      <c r="H15" s="10">
        <v>0</v>
      </c>
      <c r="I15" s="6">
        <v>30</v>
      </c>
    </row>
    <row r="21" ht="15">
      <c r="E21" s="46" t="s">
        <v>59</v>
      </c>
    </row>
  </sheetData>
  <sheetProtection password="C6C1" sheet="1" objects="1" scenarios="1"/>
  <autoFilter ref="A2:I15">
    <sortState ref="A3:I21">
      <sortCondition descending="1" sortBy="value" ref="I3:I21"/>
    </sortState>
  </autoFilter>
  <printOptions/>
  <pageMargins left="0.7" right="0.7" top="0.75" bottom="0.75" header="0.3" footer="0.3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3.19921875" style="0" customWidth="1"/>
    <col min="2" max="2" width="22.59765625" style="0" customWidth="1"/>
    <col min="3" max="3" width="22.09765625" style="0" customWidth="1"/>
    <col min="4" max="4" width="23.19921875" style="0" customWidth="1"/>
    <col min="5" max="5" width="22.8984375" style="0" customWidth="1"/>
  </cols>
  <sheetData>
    <row r="1" spans="1:5" s="1" customFormat="1" ht="18.75" thickBot="1">
      <c r="A1" s="2" t="s">
        <v>38</v>
      </c>
      <c r="B1" s="3"/>
      <c r="C1" s="3"/>
      <c r="D1" s="2"/>
      <c r="E1" s="2"/>
    </row>
    <row r="2" spans="1:6" s="1" customFormat="1" ht="16.5" thickBot="1">
      <c r="A2" s="41" t="s">
        <v>0</v>
      </c>
      <c r="B2" s="37" t="s">
        <v>4</v>
      </c>
      <c r="C2" s="37" t="s">
        <v>5</v>
      </c>
      <c r="D2" s="19" t="s">
        <v>23</v>
      </c>
      <c r="E2" s="19" t="s">
        <v>33</v>
      </c>
      <c r="F2" s="13" t="s">
        <v>13</v>
      </c>
    </row>
    <row r="3" spans="1:6" s="1" customFormat="1" ht="15.75">
      <c r="A3" s="7">
        <v>1</v>
      </c>
      <c r="B3" s="38" t="s">
        <v>48</v>
      </c>
      <c r="C3" s="35" t="s">
        <v>3</v>
      </c>
      <c r="D3" s="43">
        <v>70</v>
      </c>
      <c r="E3" s="43">
        <v>70</v>
      </c>
      <c r="F3" s="11">
        <f aca="true" t="shared" si="0" ref="F3:F9">SUM(D3:E3)</f>
        <v>140</v>
      </c>
    </row>
    <row r="4" spans="1:6" s="1" customFormat="1" ht="15.75">
      <c r="A4" s="7">
        <v>2</v>
      </c>
      <c r="B4" s="38" t="s">
        <v>49</v>
      </c>
      <c r="C4" s="35" t="s">
        <v>3</v>
      </c>
      <c r="D4" s="8">
        <v>64</v>
      </c>
      <c r="E4" s="8">
        <v>64</v>
      </c>
      <c r="F4" s="4">
        <f t="shared" si="0"/>
        <v>128</v>
      </c>
    </row>
    <row r="5" spans="1:6" s="1" customFormat="1" ht="15.75">
      <c r="A5" s="7">
        <v>3</v>
      </c>
      <c r="B5" s="38" t="s">
        <v>52</v>
      </c>
      <c r="C5" s="35" t="s">
        <v>3</v>
      </c>
      <c r="D5" s="8">
        <v>50</v>
      </c>
      <c r="E5" s="8">
        <v>50</v>
      </c>
      <c r="F5" s="4">
        <f t="shared" si="0"/>
        <v>100</v>
      </c>
    </row>
    <row r="6" spans="1:6" s="1" customFormat="1" ht="15.75">
      <c r="A6" s="7">
        <v>4</v>
      </c>
      <c r="B6" s="38" t="s">
        <v>54</v>
      </c>
      <c r="C6" s="35" t="s">
        <v>3</v>
      </c>
      <c r="D6" s="8">
        <v>40</v>
      </c>
      <c r="E6" s="8">
        <v>50</v>
      </c>
      <c r="F6" s="4">
        <f t="shared" si="0"/>
        <v>90</v>
      </c>
    </row>
    <row r="7" spans="1:6" s="1" customFormat="1" ht="15.75">
      <c r="A7" s="7">
        <v>5</v>
      </c>
      <c r="B7" s="38" t="s">
        <v>53</v>
      </c>
      <c r="C7" s="36" t="s">
        <v>3</v>
      </c>
      <c r="D7" s="8">
        <v>40</v>
      </c>
      <c r="E7" s="8">
        <v>40</v>
      </c>
      <c r="F7" s="4">
        <f t="shared" si="0"/>
        <v>80</v>
      </c>
    </row>
    <row r="8" spans="1:6" s="1" customFormat="1" ht="15.75">
      <c r="A8" s="42">
        <v>6</v>
      </c>
      <c r="B8" s="38" t="s">
        <v>50</v>
      </c>
      <c r="C8" s="38" t="s">
        <v>51</v>
      </c>
      <c r="D8" s="8">
        <v>50</v>
      </c>
      <c r="E8" s="8">
        <v>0</v>
      </c>
      <c r="F8" s="4">
        <f t="shared" si="0"/>
        <v>50</v>
      </c>
    </row>
    <row r="9" spans="1:6" s="1" customFormat="1" ht="15.75">
      <c r="A9" s="42">
        <v>7</v>
      </c>
      <c r="B9" s="38" t="s">
        <v>55</v>
      </c>
      <c r="C9" s="38" t="s">
        <v>8</v>
      </c>
      <c r="D9" s="8">
        <v>0</v>
      </c>
      <c r="E9" s="8">
        <v>40</v>
      </c>
      <c r="F9" s="4">
        <f t="shared" si="0"/>
        <v>40</v>
      </c>
    </row>
    <row r="10" spans="1:6" s="1" customFormat="1" ht="15.75">
      <c r="A10" s="42"/>
      <c r="B10" s="38"/>
      <c r="C10" s="38"/>
      <c r="D10" s="8"/>
      <c r="E10" s="8"/>
      <c r="F10" s="4"/>
    </row>
    <row r="11" spans="1:6" s="1" customFormat="1" ht="16.5" thickBot="1">
      <c r="A11" s="45"/>
      <c r="B11" s="40"/>
      <c r="C11" s="40"/>
      <c r="D11" s="10"/>
      <c r="E11" s="10"/>
      <c r="F11" s="6"/>
    </row>
    <row r="13" spans="2:5" ht="15">
      <c r="B13" s="46" t="s">
        <v>56</v>
      </c>
      <c r="C13" s="46"/>
      <c r="D13" s="46"/>
      <c r="E13" s="46"/>
    </row>
    <row r="14" spans="2:5" ht="15">
      <c r="B14" s="46" t="s">
        <v>57</v>
      </c>
      <c r="C14" s="46"/>
      <c r="D14" s="46"/>
      <c r="E14" s="46"/>
    </row>
    <row r="19" ht="15">
      <c r="E19" s="46" t="s">
        <v>59</v>
      </c>
    </row>
  </sheetData>
  <sheetProtection password="C6C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4.19921875" style="0" customWidth="1"/>
    <col min="2" max="2" width="20.69921875" style="0" customWidth="1"/>
    <col min="3" max="3" width="21.5" style="0" customWidth="1"/>
    <col min="4" max="4" width="23.19921875" style="0" customWidth="1"/>
    <col min="5" max="5" width="23" style="0" customWidth="1"/>
  </cols>
  <sheetData>
    <row r="1" spans="1:5" s="1" customFormat="1" ht="18.75" thickBot="1">
      <c r="A1" s="2" t="s">
        <v>38</v>
      </c>
      <c r="B1" s="3"/>
      <c r="C1" s="3"/>
      <c r="D1" s="2"/>
      <c r="E1" s="2"/>
    </row>
    <row r="2" spans="1:6" s="1" customFormat="1" ht="16.5" thickBot="1">
      <c r="A2" s="41" t="s">
        <v>0</v>
      </c>
      <c r="B2" s="37" t="s">
        <v>4</v>
      </c>
      <c r="C2" s="37" t="s">
        <v>5</v>
      </c>
      <c r="D2" s="19" t="s">
        <v>23</v>
      </c>
      <c r="E2" s="19" t="s">
        <v>33</v>
      </c>
      <c r="F2" s="13" t="s">
        <v>13</v>
      </c>
    </row>
    <row r="3" spans="1:6" s="1" customFormat="1" ht="15.75">
      <c r="A3" s="7">
        <v>1</v>
      </c>
      <c r="B3" s="38" t="s">
        <v>39</v>
      </c>
      <c r="C3" s="35" t="s">
        <v>3</v>
      </c>
      <c r="D3" s="43">
        <v>70</v>
      </c>
      <c r="E3" s="43">
        <v>70</v>
      </c>
      <c r="F3" s="11">
        <f aca="true" t="shared" si="0" ref="F3:F11">SUM(D3:E3)</f>
        <v>140</v>
      </c>
    </row>
    <row r="4" spans="1:6" s="1" customFormat="1" ht="15.75">
      <c r="A4" s="7">
        <v>2</v>
      </c>
      <c r="B4" s="38" t="s">
        <v>41</v>
      </c>
      <c r="C4" s="35" t="s">
        <v>3</v>
      </c>
      <c r="D4" s="8">
        <v>50</v>
      </c>
      <c r="E4" s="8">
        <v>50</v>
      </c>
      <c r="F4" s="4">
        <f t="shared" si="0"/>
        <v>100</v>
      </c>
    </row>
    <row r="5" spans="1:6" s="1" customFormat="1" ht="15.75">
      <c r="A5" s="7">
        <v>3</v>
      </c>
      <c r="B5" s="38" t="s">
        <v>43</v>
      </c>
      <c r="C5" s="39" t="s">
        <v>8</v>
      </c>
      <c r="D5" s="8">
        <v>40</v>
      </c>
      <c r="E5" s="8">
        <v>40</v>
      </c>
      <c r="F5" s="4">
        <f t="shared" si="0"/>
        <v>80</v>
      </c>
    </row>
    <row r="6" spans="1:6" s="1" customFormat="1" ht="15.75">
      <c r="A6" s="7">
        <v>4</v>
      </c>
      <c r="B6" s="38" t="s">
        <v>45</v>
      </c>
      <c r="C6" s="38" t="s">
        <v>8</v>
      </c>
      <c r="D6" s="8">
        <v>64</v>
      </c>
      <c r="E6" s="8">
        <v>0</v>
      </c>
      <c r="F6" s="4">
        <f t="shared" si="0"/>
        <v>64</v>
      </c>
    </row>
    <row r="7" spans="1:6" s="1" customFormat="1" ht="15.75">
      <c r="A7" s="7"/>
      <c r="B7" s="38" t="s">
        <v>40</v>
      </c>
      <c r="C7" s="39" t="s">
        <v>35</v>
      </c>
      <c r="D7" s="8">
        <v>0</v>
      </c>
      <c r="E7" s="8">
        <v>64</v>
      </c>
      <c r="F7" s="4">
        <f t="shared" si="0"/>
        <v>64</v>
      </c>
    </row>
    <row r="8" spans="1:6" s="1" customFormat="1" ht="15.75">
      <c r="A8" s="42">
        <v>6</v>
      </c>
      <c r="B8" s="38" t="s">
        <v>42</v>
      </c>
      <c r="C8" s="38" t="s">
        <v>8</v>
      </c>
      <c r="D8" s="8">
        <v>0</v>
      </c>
      <c r="E8" s="8">
        <v>50</v>
      </c>
      <c r="F8" s="4">
        <f t="shared" si="0"/>
        <v>50</v>
      </c>
    </row>
    <row r="9" spans="1:6" s="1" customFormat="1" ht="15.75">
      <c r="A9" s="42"/>
      <c r="B9" s="38" t="s">
        <v>46</v>
      </c>
      <c r="C9" s="38" t="s">
        <v>8</v>
      </c>
      <c r="D9" s="8">
        <v>50</v>
      </c>
      <c r="E9" s="8">
        <v>0</v>
      </c>
      <c r="F9" s="4">
        <f t="shared" si="0"/>
        <v>50</v>
      </c>
    </row>
    <row r="10" spans="1:6" s="1" customFormat="1" ht="15.75">
      <c r="A10" s="42">
        <v>8</v>
      </c>
      <c r="B10" s="38" t="s">
        <v>44</v>
      </c>
      <c r="C10" s="38" t="s">
        <v>8</v>
      </c>
      <c r="D10" s="8">
        <v>0</v>
      </c>
      <c r="E10" s="8">
        <v>40</v>
      </c>
      <c r="F10" s="4">
        <f t="shared" si="0"/>
        <v>40</v>
      </c>
    </row>
    <row r="11" spans="1:6" s="1" customFormat="1" ht="16.5" thickBot="1">
      <c r="A11" s="45"/>
      <c r="B11" s="40" t="s">
        <v>47</v>
      </c>
      <c r="C11" s="40" t="s">
        <v>8</v>
      </c>
      <c r="D11" s="10">
        <v>40</v>
      </c>
      <c r="E11" s="10">
        <v>0</v>
      </c>
      <c r="F11" s="6">
        <f t="shared" si="0"/>
        <v>40</v>
      </c>
    </row>
    <row r="13" spans="2:5" ht="15">
      <c r="B13" s="46" t="s">
        <v>56</v>
      </c>
      <c r="C13" s="46"/>
      <c r="D13" s="46"/>
      <c r="E13" s="46"/>
    </row>
    <row r="14" spans="2:5" ht="15">
      <c r="B14" s="46" t="s">
        <v>57</v>
      </c>
      <c r="C14" s="46"/>
      <c r="D14" s="46"/>
      <c r="E14" s="46"/>
    </row>
    <row r="19" ht="15">
      <c r="E19" s="46" t="s">
        <v>59</v>
      </c>
    </row>
  </sheetData>
  <sheetProtection password="C6C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Andrac</cp:lastModifiedBy>
  <cp:lastPrinted>2014-12-19T18:55:05Z</cp:lastPrinted>
  <dcterms:created xsi:type="dcterms:W3CDTF">2012-03-08T10:21:55Z</dcterms:created>
  <dcterms:modified xsi:type="dcterms:W3CDTF">2015-03-16T10:10:41Z</dcterms:modified>
  <cp:category/>
  <cp:version/>
  <cp:contentType/>
  <cp:contentStatus/>
</cp:coreProperties>
</file>