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9780" activeTab="0"/>
  </bookViews>
  <sheets>
    <sheet name="WKŻ -Dz" sheetId="1" r:id="rId1"/>
    <sheet name="WKŻ - Chł" sheetId="2" r:id="rId2"/>
    <sheet name="Arkusz3" sheetId="3" state="hidden" r:id="rId3"/>
  </sheets>
  <definedNames>
    <definedName name="_xlnm._FilterDatabase" localSheetId="1" hidden="1">'WKŻ - Chł'!$A$2:$I$34</definedName>
    <definedName name="_xlnm._FilterDatabase" localSheetId="0" hidden="1">'WKŻ -Dz'!$B$2:$J$14</definedName>
  </definedNames>
  <calcPr fullCalcOnLoad="1"/>
</workbook>
</file>

<file path=xl/sharedStrings.xml><?xml version="1.0" encoding="utf-8"?>
<sst xmlns="http://schemas.openxmlformats.org/spreadsheetml/2006/main" count="124" uniqueCount="82">
  <si>
    <t>Lp.</t>
  </si>
  <si>
    <t>Nazwisko i Imię</t>
  </si>
  <si>
    <t>Klub</t>
  </si>
  <si>
    <t>Best of 4</t>
  </si>
  <si>
    <t>UKS Orbitek Straszęcin</t>
  </si>
  <si>
    <t>Imię i Nazwisko</t>
  </si>
  <si>
    <t xml:space="preserve"> Klub</t>
  </si>
  <si>
    <t>KOSZTYŁO Michał</t>
  </si>
  <si>
    <t>GRZYB Wiktor</t>
  </si>
  <si>
    <t>SUSZYŃSKI Jakub</t>
  </si>
  <si>
    <t>MKS STAL Nowa Dęba</t>
  </si>
  <si>
    <t>MACIĄG Szymon</t>
  </si>
  <si>
    <t>UKS Start Widełka</t>
  </si>
  <si>
    <t>KRYSTEK Konrad</t>
  </si>
  <si>
    <t>UKS TKKF SPRINT Rzeszów</t>
  </si>
  <si>
    <t>KUSZA Jakub</t>
  </si>
  <si>
    <t>SERAFIN Filip</t>
  </si>
  <si>
    <t>IWASZEK Kacper</t>
  </si>
  <si>
    <t>SZERSZEŃ Joanna</t>
  </si>
  <si>
    <t>ORZECHOWICZ Jessica</t>
  </si>
  <si>
    <t>UMKS Dubiecko</t>
  </si>
  <si>
    <t>BUKOWIŃSKA Amelia</t>
  </si>
  <si>
    <t>WOŁOWIEC Krystian</t>
  </si>
  <si>
    <t>PŁAZIAK Katarzyna</t>
  </si>
  <si>
    <t>UKS Czaszyn</t>
  </si>
  <si>
    <t>CZEPIEL Maria</t>
  </si>
  <si>
    <t>JAWORSKA Nela</t>
  </si>
  <si>
    <t>KOSTRZYCKA Klaudia</t>
  </si>
  <si>
    <t>FILIPOWICZ Katarzyna</t>
  </si>
  <si>
    <t>KLASYFIKACJA WOJEWÓDZKA ŻAKÓW -sezon 2012/2013 -  DZIEWCZĘTA</t>
  </si>
  <si>
    <t>WYCZESANY Radosław</t>
  </si>
  <si>
    <t>ZAJĄC Seweryn</t>
  </si>
  <si>
    <t>UKS 16 Rzeszów</t>
  </si>
  <si>
    <t>OGÓREK Szymon</t>
  </si>
  <si>
    <t>MOŁCZAN Łukasz</t>
  </si>
  <si>
    <t>CZERWIEC Filip</t>
  </si>
  <si>
    <t>PTS Walter Rzeszów</t>
  </si>
  <si>
    <t>BALICKI Kacper</t>
  </si>
  <si>
    <t>WARNECKI Olaf</t>
  </si>
  <si>
    <t>GRZYB Gabriel</t>
  </si>
  <si>
    <t>SPŁAWIŃSKI Mateusz</t>
  </si>
  <si>
    <t>MAC Adam</t>
  </si>
  <si>
    <t>DUDZIAK Jakub</t>
  </si>
  <si>
    <t>GANCARCZYK Fabian</t>
  </si>
  <si>
    <t>GACOŃ Karol</t>
  </si>
  <si>
    <t>GIERLACH Agnieszka</t>
  </si>
  <si>
    <t>UKS Jagiellonka Medyka</t>
  </si>
  <si>
    <t>SMOLEŃ Ewelina</t>
  </si>
  <si>
    <t>MKS Stal Nowa Dęba</t>
  </si>
  <si>
    <t>SIEŃKO Klaudia</t>
  </si>
  <si>
    <t>PIETNICA Karolina</t>
  </si>
  <si>
    <t>SŁOTA Wiktoria</t>
  </si>
  <si>
    <t>STANISZEWSKA Zuzanna</t>
  </si>
  <si>
    <t>SZELA Aleksandra</t>
  </si>
  <si>
    <t>HERLICZKA Aleksandra</t>
  </si>
  <si>
    <t>UKS Sokół Ropczyce</t>
  </si>
  <si>
    <t>SMALARZ Aleksandra</t>
  </si>
  <si>
    <t>UKS Mix Team Tarnowiec</t>
  </si>
  <si>
    <t>RECHTOŃ Dominika</t>
  </si>
  <si>
    <t>Opracował</t>
  </si>
  <si>
    <t>Piotr SKRZEK</t>
  </si>
  <si>
    <t>PIENIĄŻEK Dawid</t>
  </si>
  <si>
    <t>SITEK Kuba</t>
  </si>
  <si>
    <t>Żyraków 24.03.2013</t>
  </si>
  <si>
    <t>SZEWC Karolina</t>
  </si>
  <si>
    <t>UKS Refleks Żupawa</t>
  </si>
  <si>
    <t>SAWICKA Anna</t>
  </si>
  <si>
    <t>FURGAŁ Małgorzata</t>
  </si>
  <si>
    <t>ZIOŁO Wioletta</t>
  </si>
  <si>
    <t>Rzeszów  03.03.2013</t>
  </si>
  <si>
    <t>Rzeszów17.11.2012r.</t>
  </si>
  <si>
    <t>Rzeszów 20.10.12</t>
  </si>
  <si>
    <t>Rzeszów09.06.12</t>
  </si>
  <si>
    <t>DYDYŃSKI Arkadiusz</t>
  </si>
  <si>
    <t>BIENIASZ Kacper</t>
  </si>
  <si>
    <t>KOLANO Dawid</t>
  </si>
  <si>
    <t>ZIELIŃSKI Wojciech</t>
  </si>
  <si>
    <t>Rzeszów 09.06.2012</t>
  </si>
  <si>
    <t>Rzeszów 20.10.2012</t>
  </si>
  <si>
    <t>Rzeszów 17.11.2012</t>
  </si>
  <si>
    <t>Rzeszów 3.03.2013r.</t>
  </si>
  <si>
    <t>KLASYFIKACJA WOJEWÓDZKA ŻAKÓW W SEZONIE 2012/2013  -  CHŁOPCY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</si>
</sst>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0"/>
      <name val="Times New Roman CE"/>
      <family val="0"/>
    </font>
    <font>
      <b/>
      <sz val="12"/>
      <name val="Czcionka tekstu podstawowego"/>
      <family val="0"/>
    </font>
    <font>
      <sz val="12"/>
      <color indexed="8"/>
      <name val="Times New Roman"/>
      <family val="1"/>
    </font>
    <font>
      <b/>
      <sz val="12"/>
      <color indexed="8"/>
      <name val="Arial CE"/>
      <family val="0"/>
    </font>
    <font>
      <b/>
      <sz val="14"/>
      <color indexed="8"/>
      <name val="Czcionka tekstu podstawowego"/>
      <family val="0"/>
    </font>
    <font>
      <b/>
      <u val="single"/>
      <sz val="14"/>
      <color indexed="8"/>
      <name val="Czcionka tekstu podstawowego"/>
      <family val="0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b/>
      <u val="single"/>
      <sz val="14"/>
      <color theme="1"/>
      <name val="Czcionka tekstu podstawowego"/>
      <family val="0"/>
    </font>
    <font>
      <sz val="12"/>
      <color theme="1"/>
      <name val="Times New Roman"/>
      <family val="1"/>
    </font>
    <font>
      <b/>
      <sz val="12"/>
      <color theme="1"/>
      <name val="Arial CE"/>
      <family val="0"/>
    </font>
    <font>
      <sz val="11"/>
      <color theme="1"/>
      <name val="Times New Roman"/>
      <family val="1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 applyProtection="1">
      <alignment horizontal="center" vertical="center"/>
      <protection hidden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 applyProtection="1">
      <alignment horizontal="left" vertical="center"/>
      <protection hidden="1"/>
    </xf>
    <xf numFmtId="0" fontId="38" fillId="0" borderId="13" xfId="0" applyFont="1" applyBorder="1" applyAlignment="1">
      <alignment horizontal="left"/>
    </xf>
    <xf numFmtId="0" fontId="38" fillId="0" borderId="14" xfId="0" applyFont="1" applyBorder="1" applyAlignment="1" applyProtection="1">
      <alignment horizontal="center" vertical="center"/>
      <protection hidden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>
      <alignment/>
    </xf>
    <xf numFmtId="0" fontId="38" fillId="0" borderId="18" xfId="0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38" fillId="0" borderId="11" xfId="0" applyFont="1" applyBorder="1" applyAlignment="1" applyProtection="1">
      <alignment horizontal="center"/>
      <protection hidden="1"/>
    </xf>
    <xf numFmtId="0" fontId="38" fillId="0" borderId="20" xfId="0" applyFont="1" applyBorder="1" applyAlignment="1">
      <alignment horizontal="center" vertical="center"/>
    </xf>
    <xf numFmtId="0" fontId="0" fillId="0" borderId="15" xfId="0" applyBorder="1" applyAlignment="1">
      <alignment/>
    </xf>
    <xf numFmtId="1" fontId="38" fillId="0" borderId="12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8" fillId="0" borderId="12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8" fillId="0" borderId="23" xfId="0" applyFont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5" fillId="0" borderId="24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45" fillId="0" borderId="15" xfId="0" applyFont="1" applyFill="1" applyBorder="1" applyAlignment="1">
      <alignment/>
    </xf>
    <xf numFmtId="0" fontId="45" fillId="0" borderId="25" xfId="0" applyFont="1" applyFill="1" applyBorder="1" applyAlignment="1">
      <alignment/>
    </xf>
    <xf numFmtId="0" fontId="45" fillId="0" borderId="26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45" fillId="0" borderId="29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Border="1" applyAlignment="1">
      <alignment horizontal="center"/>
    </xf>
    <xf numFmtId="0" fontId="38" fillId="0" borderId="32" xfId="0" applyFont="1" applyBorder="1" applyAlignment="1">
      <alignment horizontal="left"/>
    </xf>
    <xf numFmtId="0" fontId="0" fillId="0" borderId="33" xfId="0" applyFill="1" applyBorder="1" applyAlignment="1">
      <alignment/>
    </xf>
    <xf numFmtId="0" fontId="38" fillId="0" borderId="34" xfId="0" applyFont="1" applyBorder="1" applyAlignment="1">
      <alignment horizontal="left"/>
    </xf>
    <xf numFmtId="0" fontId="38" fillId="0" borderId="35" xfId="0" applyFont="1" applyBorder="1" applyAlignment="1">
      <alignment horizontal="left"/>
    </xf>
    <xf numFmtId="0" fontId="38" fillId="0" borderId="35" xfId="0" applyFont="1" applyBorder="1" applyAlignment="1">
      <alignment/>
    </xf>
    <xf numFmtId="0" fontId="38" fillId="0" borderId="36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38" fillId="0" borderId="38" xfId="0" applyFont="1" applyBorder="1" applyAlignment="1">
      <alignment/>
    </xf>
    <xf numFmtId="0" fontId="45" fillId="0" borderId="39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40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 horizontal="center"/>
    </xf>
    <xf numFmtId="0" fontId="38" fillId="0" borderId="42" xfId="0" applyFont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38" xfId="0" applyFill="1" applyBorder="1" applyAlignment="1">
      <alignment/>
    </xf>
    <xf numFmtId="0" fontId="45" fillId="0" borderId="24" xfId="0" applyFont="1" applyBorder="1" applyAlignment="1">
      <alignment/>
    </xf>
    <xf numFmtId="0" fontId="45" fillId="0" borderId="15" xfId="0" applyFont="1" applyBorder="1" applyAlignment="1">
      <alignment/>
    </xf>
    <xf numFmtId="1" fontId="0" fillId="0" borderId="15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46" fillId="0" borderId="12" xfId="0" applyNumberFormat="1" applyFont="1" applyFill="1" applyBorder="1" applyAlignment="1" applyProtection="1">
      <alignment horizontal="center" vertical="center"/>
      <protection/>
    </xf>
    <xf numFmtId="0" fontId="47" fillId="0" borderId="24" xfId="0" applyFont="1" applyBorder="1" applyAlignment="1">
      <alignment/>
    </xf>
    <xf numFmtId="0" fontId="47" fillId="0" borderId="15" xfId="0" applyFont="1" applyBorder="1" applyAlignment="1">
      <alignment/>
    </xf>
    <xf numFmtId="0" fontId="45" fillId="0" borderId="45" xfId="0" applyFont="1" applyFill="1" applyBorder="1" applyAlignment="1">
      <alignment/>
    </xf>
    <xf numFmtId="0" fontId="38" fillId="0" borderId="46" xfId="0" applyFont="1" applyBorder="1" applyAlignment="1" applyProtection="1">
      <alignment horizontal="center" vertical="center"/>
      <protection hidden="1"/>
    </xf>
    <xf numFmtId="0" fontId="0" fillId="0" borderId="47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Border="1" applyAlignment="1">
      <alignment horizontal="center"/>
    </xf>
    <xf numFmtId="1" fontId="0" fillId="0" borderId="47" xfId="0" applyNumberForma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38" fillId="0" borderId="11" xfId="0" applyFont="1" applyBorder="1" applyAlignment="1" applyProtection="1">
      <alignment horizontal="center" vertical="center"/>
      <protection hidden="1"/>
    </xf>
    <xf numFmtId="0" fontId="48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1" fontId="38" fillId="0" borderId="23" xfId="0" applyNumberFormat="1" applyFont="1" applyBorder="1" applyAlignment="1">
      <alignment horizontal="center"/>
    </xf>
    <xf numFmtId="0" fontId="38" fillId="0" borderId="23" xfId="0" applyFont="1" applyBorder="1" applyAlignment="1" applyProtection="1">
      <alignment horizontal="left" vertical="center"/>
      <protection hidden="1"/>
    </xf>
    <xf numFmtId="0" fontId="0" fillId="0" borderId="35" xfId="0" applyBorder="1" applyAlignment="1">
      <alignment/>
    </xf>
    <xf numFmtId="0" fontId="0" fillId="0" borderId="52" xfId="0" applyBorder="1" applyAlignment="1">
      <alignment horizontal="center"/>
    </xf>
    <xf numFmtId="0" fontId="47" fillId="0" borderId="45" xfId="0" applyFont="1" applyBorder="1" applyAlignment="1">
      <alignment/>
    </xf>
    <xf numFmtId="0" fontId="45" fillId="0" borderId="26" xfId="0" applyFont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38" fillId="0" borderId="53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31"/>
  <sheetViews>
    <sheetView tabSelected="1" zoomScalePageLayoutView="0" workbookViewId="0" topLeftCell="B1">
      <selection activeCell="E10" sqref="E10"/>
    </sheetView>
  </sheetViews>
  <sheetFormatPr defaultColWidth="8.796875" defaultRowHeight="14.25"/>
  <cols>
    <col min="1" max="1" width="9" style="0" hidden="1" customWidth="1"/>
    <col min="2" max="2" width="4.09765625" style="0" customWidth="1"/>
    <col min="3" max="3" width="27.59765625" style="0" customWidth="1"/>
    <col min="4" max="4" width="23.59765625" style="0" customWidth="1"/>
    <col min="5" max="5" width="14.69921875" style="12" customWidth="1"/>
    <col min="6" max="6" width="15.3984375" style="12" customWidth="1"/>
    <col min="7" max="7" width="18.8984375" style="12" customWidth="1"/>
    <col min="8" max="9" width="18.19921875" style="12" customWidth="1"/>
    <col min="10" max="10" width="13.19921875" style="0" customWidth="1"/>
  </cols>
  <sheetData>
    <row r="1" spans="2:9" ht="18.75" thickBot="1">
      <c r="B1" s="1" t="s">
        <v>29</v>
      </c>
      <c r="C1" s="2"/>
      <c r="D1" s="2"/>
      <c r="E1" s="15"/>
      <c r="F1" s="15"/>
      <c r="G1" s="15"/>
      <c r="H1" s="15"/>
      <c r="I1" s="15"/>
    </row>
    <row r="2" spans="2:10" ht="15.75" thickBot="1">
      <c r="B2" s="5" t="s">
        <v>0</v>
      </c>
      <c r="C2" s="60" t="s">
        <v>1</v>
      </c>
      <c r="D2" s="3" t="s">
        <v>2</v>
      </c>
      <c r="E2" s="4" t="s">
        <v>72</v>
      </c>
      <c r="F2" s="4" t="s">
        <v>71</v>
      </c>
      <c r="G2" s="8" t="s">
        <v>70</v>
      </c>
      <c r="H2" s="58" t="s">
        <v>69</v>
      </c>
      <c r="I2" s="75" t="s">
        <v>63</v>
      </c>
      <c r="J2" s="81" t="s">
        <v>3</v>
      </c>
    </row>
    <row r="3" spans="2:10" s="12" customFormat="1" ht="15.75">
      <c r="B3" s="22">
        <v>1</v>
      </c>
      <c r="C3" s="61" t="s">
        <v>19</v>
      </c>
      <c r="D3" s="9" t="s">
        <v>57</v>
      </c>
      <c r="E3" s="27">
        <v>30</v>
      </c>
      <c r="F3" s="27">
        <v>70</v>
      </c>
      <c r="G3" s="36">
        <v>70</v>
      </c>
      <c r="H3" s="29">
        <v>70</v>
      </c>
      <c r="I3" s="76">
        <v>70</v>
      </c>
      <c r="J3" s="82">
        <v>280</v>
      </c>
    </row>
    <row r="4" spans="2:10" s="12" customFormat="1" ht="15.75">
      <c r="B4" s="6">
        <v>2</v>
      </c>
      <c r="C4" s="61" t="s">
        <v>18</v>
      </c>
      <c r="D4" s="9" t="s">
        <v>4</v>
      </c>
      <c r="E4" s="27">
        <v>20</v>
      </c>
      <c r="F4" s="27">
        <v>64</v>
      </c>
      <c r="G4" s="36">
        <v>64</v>
      </c>
      <c r="H4" s="29">
        <v>57</v>
      </c>
      <c r="I4" s="76">
        <v>64</v>
      </c>
      <c r="J4" s="82">
        <f>SUM(F4:I4)</f>
        <v>249</v>
      </c>
    </row>
    <row r="5" spans="2:10" s="12" customFormat="1" ht="15.75">
      <c r="B5" s="22">
        <v>3</v>
      </c>
      <c r="C5" s="61" t="s">
        <v>21</v>
      </c>
      <c r="D5" s="9" t="s">
        <v>20</v>
      </c>
      <c r="E5" s="27">
        <v>30</v>
      </c>
      <c r="F5" s="27">
        <v>50</v>
      </c>
      <c r="G5" s="36">
        <v>50</v>
      </c>
      <c r="H5" s="29">
        <v>64</v>
      </c>
      <c r="I5" s="76">
        <v>0</v>
      </c>
      <c r="J5" s="82">
        <f>SUM(E5:I5)</f>
        <v>194</v>
      </c>
    </row>
    <row r="6" spans="2:10" s="12" customFormat="1" ht="15.75">
      <c r="B6" s="6">
        <v>4</v>
      </c>
      <c r="C6" s="62" t="s">
        <v>27</v>
      </c>
      <c r="D6" s="19" t="s">
        <v>48</v>
      </c>
      <c r="E6" s="27">
        <v>0</v>
      </c>
      <c r="F6" s="27">
        <v>0</v>
      </c>
      <c r="G6" s="36">
        <v>30</v>
      </c>
      <c r="H6" s="29">
        <v>50</v>
      </c>
      <c r="I6" s="76">
        <v>0</v>
      </c>
      <c r="J6" s="83">
        <v>80</v>
      </c>
    </row>
    <row r="7" spans="2:10" s="12" customFormat="1" ht="15.75">
      <c r="B7" s="22"/>
      <c r="C7" s="61" t="s">
        <v>53</v>
      </c>
      <c r="D7" s="9" t="s">
        <v>4</v>
      </c>
      <c r="E7" s="27">
        <v>0</v>
      </c>
      <c r="F7" s="27">
        <v>0</v>
      </c>
      <c r="G7" s="36">
        <v>0</v>
      </c>
      <c r="H7" s="29">
        <v>30</v>
      </c>
      <c r="I7" s="76">
        <v>50</v>
      </c>
      <c r="J7" s="82">
        <v>80</v>
      </c>
    </row>
    <row r="8" spans="2:10" s="12" customFormat="1" ht="15.75">
      <c r="B8" s="22">
        <v>6</v>
      </c>
      <c r="C8" s="61" t="s">
        <v>56</v>
      </c>
      <c r="D8" s="9" t="s">
        <v>57</v>
      </c>
      <c r="E8" s="27">
        <v>0</v>
      </c>
      <c r="F8" s="27">
        <v>0</v>
      </c>
      <c r="G8" s="36">
        <v>0</v>
      </c>
      <c r="H8" s="29">
        <v>28</v>
      </c>
      <c r="I8" s="76">
        <v>35</v>
      </c>
      <c r="J8" s="82">
        <f>SUM(H8:I8)</f>
        <v>63</v>
      </c>
    </row>
    <row r="9" spans="2:10" s="12" customFormat="1" ht="15.75">
      <c r="B9" s="22">
        <v>7</v>
      </c>
      <c r="C9" s="61" t="s">
        <v>49</v>
      </c>
      <c r="D9" s="9" t="s">
        <v>32</v>
      </c>
      <c r="E9" s="27">
        <v>0</v>
      </c>
      <c r="F9" s="27">
        <v>0</v>
      </c>
      <c r="G9" s="36">
        <v>30</v>
      </c>
      <c r="H9" s="29">
        <v>30</v>
      </c>
      <c r="I9" s="76">
        <v>0</v>
      </c>
      <c r="J9" s="82">
        <v>60</v>
      </c>
    </row>
    <row r="10" spans="2:10" s="12" customFormat="1" ht="15.75">
      <c r="B10" s="22">
        <v>8</v>
      </c>
      <c r="C10" s="61" t="s">
        <v>23</v>
      </c>
      <c r="D10" s="9" t="s">
        <v>24</v>
      </c>
      <c r="E10" s="27">
        <v>0</v>
      </c>
      <c r="F10" s="27">
        <v>50</v>
      </c>
      <c r="G10" s="36">
        <v>0</v>
      </c>
      <c r="H10" s="29">
        <v>0</v>
      </c>
      <c r="I10" s="76">
        <v>0</v>
      </c>
      <c r="J10" s="82">
        <v>50</v>
      </c>
    </row>
    <row r="11" spans="2:10" s="12" customFormat="1" ht="15.75">
      <c r="B11" s="22"/>
      <c r="C11" s="61" t="s">
        <v>64</v>
      </c>
      <c r="D11" s="19" t="s">
        <v>65</v>
      </c>
      <c r="E11" s="27">
        <v>0</v>
      </c>
      <c r="F11" s="27">
        <v>0</v>
      </c>
      <c r="G11" s="36">
        <v>0</v>
      </c>
      <c r="H11" s="29">
        <v>0</v>
      </c>
      <c r="I11" s="76">
        <v>50</v>
      </c>
      <c r="J11" s="82">
        <v>50</v>
      </c>
    </row>
    <row r="12" spans="2:10" s="12" customFormat="1" ht="15.75">
      <c r="B12" s="22">
        <v>10</v>
      </c>
      <c r="C12" s="63" t="s">
        <v>66</v>
      </c>
      <c r="D12" s="9" t="s">
        <v>57</v>
      </c>
      <c r="E12" s="34">
        <v>0</v>
      </c>
      <c r="F12" s="34">
        <v>0</v>
      </c>
      <c r="G12" s="37">
        <v>0</v>
      </c>
      <c r="H12" s="23">
        <v>0</v>
      </c>
      <c r="I12" s="78">
        <v>40</v>
      </c>
      <c r="J12" s="84">
        <v>40</v>
      </c>
    </row>
    <row r="13" spans="2:10" s="12" customFormat="1" ht="15.75">
      <c r="B13" s="22"/>
      <c r="C13" s="61" t="s">
        <v>67</v>
      </c>
      <c r="D13" s="9" t="s">
        <v>4</v>
      </c>
      <c r="E13" s="34">
        <v>0</v>
      </c>
      <c r="F13" s="34">
        <v>0</v>
      </c>
      <c r="G13" s="37">
        <v>0</v>
      </c>
      <c r="H13" s="23">
        <v>0</v>
      </c>
      <c r="I13" s="78">
        <v>40</v>
      </c>
      <c r="J13" s="84">
        <v>40</v>
      </c>
    </row>
    <row r="14" spans="2:10" s="12" customFormat="1" ht="15.75">
      <c r="B14" s="22">
        <v>12</v>
      </c>
      <c r="C14" s="92" t="s">
        <v>25</v>
      </c>
      <c r="D14" s="19" t="s">
        <v>24</v>
      </c>
      <c r="E14" s="27">
        <v>0</v>
      </c>
      <c r="F14" s="27">
        <v>30</v>
      </c>
      <c r="G14" s="36">
        <v>0</v>
      </c>
      <c r="H14" s="29">
        <v>0</v>
      </c>
      <c r="I14" s="76">
        <v>0</v>
      </c>
      <c r="J14" s="83">
        <v>30</v>
      </c>
    </row>
    <row r="15" spans="2:10" ht="15.75">
      <c r="B15" s="91"/>
      <c r="C15" s="61" t="s">
        <v>26</v>
      </c>
      <c r="D15" s="19" t="s">
        <v>24</v>
      </c>
      <c r="E15" s="27">
        <v>0</v>
      </c>
      <c r="F15" s="27">
        <v>30</v>
      </c>
      <c r="G15" s="36">
        <v>0</v>
      </c>
      <c r="H15" s="29">
        <v>0</v>
      </c>
      <c r="I15" s="76">
        <v>0</v>
      </c>
      <c r="J15" s="82">
        <v>30</v>
      </c>
    </row>
    <row r="16" spans="2:10" ht="15.75">
      <c r="B16" s="25"/>
      <c r="C16" s="61" t="s">
        <v>28</v>
      </c>
      <c r="D16" s="19" t="s">
        <v>24</v>
      </c>
      <c r="E16" s="27">
        <v>0</v>
      </c>
      <c r="F16" s="27">
        <v>30</v>
      </c>
      <c r="G16" s="36">
        <v>0</v>
      </c>
      <c r="H16" s="29">
        <v>0</v>
      </c>
      <c r="I16" s="76">
        <v>0</v>
      </c>
      <c r="J16" s="82">
        <v>30</v>
      </c>
    </row>
    <row r="17" spans="2:10" ht="15.75">
      <c r="B17" s="25"/>
      <c r="C17" s="61" t="s">
        <v>45</v>
      </c>
      <c r="D17" s="9" t="s">
        <v>46</v>
      </c>
      <c r="E17" s="27">
        <v>0</v>
      </c>
      <c r="F17" s="27">
        <v>0</v>
      </c>
      <c r="G17" s="36">
        <v>30</v>
      </c>
      <c r="H17" s="29">
        <v>0</v>
      </c>
      <c r="I17" s="76">
        <v>0</v>
      </c>
      <c r="J17" s="82">
        <v>30</v>
      </c>
    </row>
    <row r="18" spans="2:10" ht="15.75">
      <c r="B18" s="25"/>
      <c r="C18" s="63" t="s">
        <v>47</v>
      </c>
      <c r="D18" s="44" t="s">
        <v>32</v>
      </c>
      <c r="E18" s="34">
        <v>0</v>
      </c>
      <c r="F18" s="34">
        <v>0</v>
      </c>
      <c r="G18" s="37">
        <v>30</v>
      </c>
      <c r="H18" s="23">
        <v>0</v>
      </c>
      <c r="I18" s="78">
        <v>0</v>
      </c>
      <c r="J18" s="84">
        <v>30</v>
      </c>
    </row>
    <row r="19" spans="2:10" ht="15.75">
      <c r="B19" s="22"/>
      <c r="C19" s="61" t="s">
        <v>50</v>
      </c>
      <c r="D19" s="9" t="s">
        <v>46</v>
      </c>
      <c r="E19" s="27">
        <v>0</v>
      </c>
      <c r="F19" s="27">
        <v>0</v>
      </c>
      <c r="G19" s="36">
        <v>30</v>
      </c>
      <c r="H19" s="29">
        <v>0</v>
      </c>
      <c r="I19" s="76">
        <v>0</v>
      </c>
      <c r="J19" s="82">
        <v>30</v>
      </c>
    </row>
    <row r="20" spans="2:10" ht="15.75">
      <c r="B20" s="22"/>
      <c r="C20" s="61" t="s">
        <v>51</v>
      </c>
      <c r="D20" s="9" t="s">
        <v>4</v>
      </c>
      <c r="E20" s="27">
        <v>0</v>
      </c>
      <c r="F20" s="27">
        <v>0</v>
      </c>
      <c r="G20" s="36">
        <v>0</v>
      </c>
      <c r="H20" s="29">
        <v>30</v>
      </c>
      <c r="I20" s="76">
        <v>0</v>
      </c>
      <c r="J20" s="82">
        <v>30</v>
      </c>
    </row>
    <row r="21" spans="2:10" ht="15.75">
      <c r="B21" s="22"/>
      <c r="C21" s="61" t="s">
        <v>52</v>
      </c>
      <c r="D21" s="9" t="s">
        <v>20</v>
      </c>
      <c r="E21" s="27">
        <v>0</v>
      </c>
      <c r="F21" s="27">
        <v>0</v>
      </c>
      <c r="G21" s="36">
        <v>0</v>
      </c>
      <c r="H21" s="29">
        <v>30</v>
      </c>
      <c r="I21" s="76">
        <v>0</v>
      </c>
      <c r="J21" s="82">
        <v>30</v>
      </c>
    </row>
    <row r="22" spans="2:10" ht="15.75">
      <c r="B22" s="46"/>
      <c r="C22" s="64" t="s">
        <v>68</v>
      </c>
      <c r="D22" s="19" t="s">
        <v>65</v>
      </c>
      <c r="E22" s="41">
        <v>0</v>
      </c>
      <c r="F22" s="41">
        <v>0</v>
      </c>
      <c r="G22" s="45">
        <v>0</v>
      </c>
      <c r="H22" s="59">
        <v>0</v>
      </c>
      <c r="I22" s="80">
        <v>30</v>
      </c>
      <c r="J22" s="85">
        <v>30</v>
      </c>
    </row>
    <row r="23" spans="2:10" ht="15.75">
      <c r="B23" s="22">
        <v>21</v>
      </c>
      <c r="C23" s="61" t="s">
        <v>54</v>
      </c>
      <c r="D23" s="9" t="s">
        <v>55</v>
      </c>
      <c r="E23" s="27">
        <v>0</v>
      </c>
      <c r="F23" s="27">
        <v>0</v>
      </c>
      <c r="G23" s="36">
        <v>0</v>
      </c>
      <c r="H23" s="29">
        <v>28</v>
      </c>
      <c r="I23" s="76">
        <v>0</v>
      </c>
      <c r="J23" s="82">
        <v>28</v>
      </c>
    </row>
    <row r="24" spans="2:10" ht="15.75">
      <c r="B24" s="51">
        <v>22</v>
      </c>
      <c r="C24" s="65" t="s">
        <v>58</v>
      </c>
      <c r="D24" s="9" t="s">
        <v>32</v>
      </c>
      <c r="E24" s="52">
        <v>0</v>
      </c>
      <c r="F24" s="52">
        <v>0</v>
      </c>
      <c r="G24" s="53">
        <v>0</v>
      </c>
      <c r="H24" s="59">
        <v>27</v>
      </c>
      <c r="I24" s="88">
        <v>0</v>
      </c>
      <c r="J24" s="86">
        <v>27</v>
      </c>
    </row>
    <row r="25" spans="2:10" ht="15.75">
      <c r="B25" s="22"/>
      <c r="C25" s="61"/>
      <c r="D25" s="47"/>
      <c r="E25" s="27"/>
      <c r="F25" s="27"/>
      <c r="G25" s="36"/>
      <c r="H25" s="29"/>
      <c r="I25" s="76"/>
      <c r="J25" s="82"/>
    </row>
    <row r="26" spans="2:10" ht="15.75">
      <c r="B26" s="46"/>
      <c r="C26" s="64"/>
      <c r="D26" s="47"/>
      <c r="E26" s="27"/>
      <c r="F26" s="27"/>
      <c r="G26" s="36"/>
      <c r="H26" s="29"/>
      <c r="I26" s="76"/>
      <c r="J26" s="82"/>
    </row>
    <row r="27" spans="2:10" ht="16.5" thickBot="1">
      <c r="B27" s="7"/>
      <c r="C27" s="66"/>
      <c r="D27" s="10"/>
      <c r="E27" s="38"/>
      <c r="F27" s="38"/>
      <c r="G27" s="11"/>
      <c r="H27" s="39"/>
      <c r="I27" s="89"/>
      <c r="J27" s="87"/>
    </row>
    <row r="30" ht="14.25">
      <c r="G30" s="12" t="s">
        <v>59</v>
      </c>
    </row>
    <row r="31" ht="14.25">
      <c r="G31" s="12" t="s">
        <v>60</v>
      </c>
    </row>
  </sheetData>
  <sheetProtection password="A6CF" sheet="1" objects="1" scenarios="1"/>
  <autoFilter ref="B2:J14">
    <sortState ref="B3:J31">
      <sortCondition descending="1" sortBy="value" ref="J3:J31"/>
    </sortState>
  </autoFilter>
  <printOptions/>
  <pageMargins left="0.7" right="0.7" top="0.75" bottom="0.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I39"/>
  <sheetViews>
    <sheetView zoomScalePageLayoutView="0" workbookViewId="0" topLeftCell="A1">
      <selection activeCell="D41" sqref="D41"/>
    </sheetView>
  </sheetViews>
  <sheetFormatPr defaultColWidth="8.796875" defaultRowHeight="14.25"/>
  <cols>
    <col min="1" max="1" width="4.8984375" style="0" customWidth="1"/>
    <col min="2" max="2" width="24.19921875" style="0" customWidth="1"/>
    <col min="3" max="3" width="26.3984375" style="0" customWidth="1"/>
    <col min="4" max="4" width="19.5" style="12" customWidth="1"/>
    <col min="5" max="5" width="19.19921875" style="12" customWidth="1"/>
    <col min="6" max="8" width="17" style="12" customWidth="1"/>
    <col min="9" max="9" width="12.09765625" style="0" customWidth="1"/>
  </cols>
  <sheetData>
    <row r="1" spans="1:8" ht="18.75" thickBot="1">
      <c r="A1" s="15" t="s">
        <v>81</v>
      </c>
      <c r="B1" s="16"/>
      <c r="C1" s="16"/>
      <c r="D1" s="15"/>
      <c r="E1" s="15"/>
      <c r="F1" s="15"/>
      <c r="G1" s="15"/>
      <c r="H1" s="15"/>
    </row>
    <row r="2" spans="1:9" ht="15.75" thickBot="1">
      <c r="A2" s="18" t="s">
        <v>0</v>
      </c>
      <c r="B2" s="13" t="s">
        <v>5</v>
      </c>
      <c r="C2" s="13" t="s">
        <v>6</v>
      </c>
      <c r="D2" s="4" t="s">
        <v>77</v>
      </c>
      <c r="E2" s="8" t="s">
        <v>78</v>
      </c>
      <c r="F2" s="75" t="s">
        <v>79</v>
      </c>
      <c r="G2" s="8" t="s">
        <v>80</v>
      </c>
      <c r="H2" s="75" t="s">
        <v>63</v>
      </c>
      <c r="I2" s="17" t="s">
        <v>3</v>
      </c>
    </row>
    <row r="3" spans="1:9" ht="15.75">
      <c r="A3" s="100">
        <v>1</v>
      </c>
      <c r="B3" s="31" t="s">
        <v>8</v>
      </c>
      <c r="C3" s="28" t="s">
        <v>4</v>
      </c>
      <c r="D3" s="27">
        <v>64</v>
      </c>
      <c r="E3" s="36">
        <v>64</v>
      </c>
      <c r="F3" s="29">
        <v>64</v>
      </c>
      <c r="G3" s="93">
        <v>70</v>
      </c>
      <c r="H3" s="88">
        <v>70</v>
      </c>
      <c r="I3" s="30">
        <f>SUM(E3:H3)</f>
        <v>268</v>
      </c>
    </row>
    <row r="4" spans="1:9" ht="15">
      <c r="A4" s="100"/>
      <c r="B4" s="73" t="s">
        <v>7</v>
      </c>
      <c r="C4" s="72" t="s">
        <v>4</v>
      </c>
      <c r="D4" s="27">
        <v>50</v>
      </c>
      <c r="E4" s="36">
        <v>70</v>
      </c>
      <c r="F4" s="29">
        <v>70</v>
      </c>
      <c r="G4" s="29">
        <v>64</v>
      </c>
      <c r="H4" s="76">
        <v>64</v>
      </c>
      <c r="I4" s="20">
        <f>SUM(E4:H4)</f>
        <v>268</v>
      </c>
    </row>
    <row r="5" spans="1:9" ht="15.75">
      <c r="A5" s="100">
        <v>3</v>
      </c>
      <c r="B5" s="31" t="s">
        <v>9</v>
      </c>
      <c r="C5" s="28" t="s">
        <v>10</v>
      </c>
      <c r="D5" s="27">
        <v>30</v>
      </c>
      <c r="E5" s="36">
        <v>50</v>
      </c>
      <c r="F5" s="29">
        <v>50</v>
      </c>
      <c r="G5" s="29">
        <v>57</v>
      </c>
      <c r="H5" s="76">
        <v>0</v>
      </c>
      <c r="I5" s="30">
        <f>SUM(D5:H5)</f>
        <v>187</v>
      </c>
    </row>
    <row r="6" spans="1:9" ht="15.75">
      <c r="A6" s="100">
        <v>4</v>
      </c>
      <c r="B6" s="31" t="s">
        <v>15</v>
      </c>
      <c r="C6" s="28" t="s">
        <v>4</v>
      </c>
      <c r="D6" s="27">
        <v>20</v>
      </c>
      <c r="E6" s="36">
        <v>30</v>
      </c>
      <c r="F6" s="29">
        <v>30</v>
      </c>
      <c r="G6" s="29">
        <v>30</v>
      </c>
      <c r="H6" s="76">
        <v>50</v>
      </c>
      <c r="I6" s="30">
        <f>SUM(E6:H6)</f>
        <v>140</v>
      </c>
    </row>
    <row r="7" spans="1:9" ht="15.75">
      <c r="A7" s="100">
        <v>5</v>
      </c>
      <c r="B7" s="31" t="s">
        <v>13</v>
      </c>
      <c r="C7" s="28" t="s">
        <v>4</v>
      </c>
      <c r="D7" s="27">
        <v>24</v>
      </c>
      <c r="E7" s="36">
        <v>30</v>
      </c>
      <c r="F7" s="29">
        <v>30</v>
      </c>
      <c r="G7" s="29">
        <v>0</v>
      </c>
      <c r="H7" s="76">
        <v>50</v>
      </c>
      <c r="I7" s="30">
        <f>SUM(D7:H7)</f>
        <v>134</v>
      </c>
    </row>
    <row r="8" spans="1:9" ht="15.75">
      <c r="A8" s="100">
        <v>6</v>
      </c>
      <c r="B8" s="31" t="s">
        <v>11</v>
      </c>
      <c r="C8" s="28" t="s">
        <v>12</v>
      </c>
      <c r="D8" s="27">
        <v>30</v>
      </c>
      <c r="E8" s="36">
        <v>50</v>
      </c>
      <c r="F8" s="29">
        <v>50</v>
      </c>
      <c r="G8" s="29">
        <v>0</v>
      </c>
      <c r="H8" s="76">
        <v>0</v>
      </c>
      <c r="I8" s="30">
        <f>SUM(D8:H8)</f>
        <v>130</v>
      </c>
    </row>
    <row r="9" spans="1:9" ht="15.75">
      <c r="A9" s="48">
        <v>7</v>
      </c>
      <c r="B9" s="28" t="s">
        <v>62</v>
      </c>
      <c r="C9" s="31" t="s">
        <v>36</v>
      </c>
      <c r="D9" s="26">
        <v>0</v>
      </c>
      <c r="E9" s="24">
        <v>23</v>
      </c>
      <c r="F9" s="21">
        <v>25</v>
      </c>
      <c r="G9" s="21">
        <v>50</v>
      </c>
      <c r="H9" s="77">
        <v>30</v>
      </c>
      <c r="I9" s="30">
        <f>SUM(E9:H9)</f>
        <v>128</v>
      </c>
    </row>
    <row r="10" spans="1:9" ht="15.75">
      <c r="A10" s="48">
        <v>8</v>
      </c>
      <c r="B10" s="28" t="s">
        <v>35</v>
      </c>
      <c r="C10" s="73" t="s">
        <v>4</v>
      </c>
      <c r="D10" s="27">
        <v>0</v>
      </c>
      <c r="E10" s="36">
        <v>23</v>
      </c>
      <c r="F10" s="29">
        <v>27</v>
      </c>
      <c r="G10" s="29">
        <v>20</v>
      </c>
      <c r="H10" s="76">
        <v>30</v>
      </c>
      <c r="I10" s="30">
        <f>SUM(E10:H10)</f>
        <v>100</v>
      </c>
    </row>
    <row r="11" spans="1:9" ht="15.75">
      <c r="A11" s="48"/>
      <c r="B11" s="28" t="s">
        <v>38</v>
      </c>
      <c r="C11" s="31" t="s">
        <v>36</v>
      </c>
      <c r="D11" s="26">
        <v>0</v>
      </c>
      <c r="E11" s="24">
        <v>20</v>
      </c>
      <c r="F11" s="21">
        <v>20</v>
      </c>
      <c r="G11" s="21">
        <v>30</v>
      </c>
      <c r="H11" s="77">
        <v>30</v>
      </c>
      <c r="I11" s="30">
        <f>SUM(E11:H11)</f>
        <v>100</v>
      </c>
    </row>
    <row r="12" spans="1:9" ht="15.75">
      <c r="A12" s="48">
        <v>10</v>
      </c>
      <c r="B12" s="28" t="s">
        <v>33</v>
      </c>
      <c r="C12" s="31" t="s">
        <v>14</v>
      </c>
      <c r="D12" s="27">
        <v>0</v>
      </c>
      <c r="E12" s="36">
        <v>30</v>
      </c>
      <c r="F12" s="29">
        <v>27</v>
      </c>
      <c r="G12" s="29">
        <v>30</v>
      </c>
      <c r="H12" s="76">
        <v>0</v>
      </c>
      <c r="I12" s="30">
        <f>SUM(E12:H12)</f>
        <v>87</v>
      </c>
    </row>
    <row r="13" spans="1:9" ht="15.75">
      <c r="A13" s="48">
        <v>11</v>
      </c>
      <c r="B13" s="28" t="s">
        <v>17</v>
      </c>
      <c r="C13" s="33" t="s">
        <v>14</v>
      </c>
      <c r="D13" s="27">
        <v>20</v>
      </c>
      <c r="E13" s="36">
        <v>0</v>
      </c>
      <c r="F13" s="29">
        <v>30</v>
      </c>
      <c r="G13" s="29">
        <v>30</v>
      </c>
      <c r="H13" s="76">
        <v>0</v>
      </c>
      <c r="I13" s="30">
        <f>SUM(D13:H13)</f>
        <v>80</v>
      </c>
    </row>
    <row r="14" spans="1:9" ht="15.75">
      <c r="A14" s="48">
        <v>12</v>
      </c>
      <c r="B14" s="28" t="s">
        <v>39</v>
      </c>
      <c r="C14" s="73" t="s">
        <v>4</v>
      </c>
      <c r="D14" s="27">
        <v>0</v>
      </c>
      <c r="E14" s="36">
        <v>0</v>
      </c>
      <c r="F14" s="29">
        <v>27</v>
      </c>
      <c r="G14" s="29">
        <v>20</v>
      </c>
      <c r="H14" s="76">
        <v>28</v>
      </c>
      <c r="I14" s="30">
        <f>SUM(F14:H14)</f>
        <v>75</v>
      </c>
    </row>
    <row r="15" spans="1:9" ht="15.75">
      <c r="A15" s="48">
        <v>13</v>
      </c>
      <c r="B15" s="28" t="s">
        <v>16</v>
      </c>
      <c r="C15" s="94" t="s">
        <v>4</v>
      </c>
      <c r="D15" s="27">
        <v>20</v>
      </c>
      <c r="E15" s="36">
        <v>23</v>
      </c>
      <c r="F15" s="29">
        <v>30</v>
      </c>
      <c r="G15" s="29">
        <v>0</v>
      </c>
      <c r="H15" s="76">
        <v>0</v>
      </c>
      <c r="I15" s="20">
        <f>SUM(D15:H15)</f>
        <v>73</v>
      </c>
    </row>
    <row r="16" spans="1:9" ht="15.75">
      <c r="A16" s="48">
        <v>14</v>
      </c>
      <c r="B16" s="32" t="s">
        <v>44</v>
      </c>
      <c r="C16" s="31" t="s">
        <v>4</v>
      </c>
      <c r="D16" s="34">
        <v>0</v>
      </c>
      <c r="E16" s="37">
        <v>0</v>
      </c>
      <c r="F16" s="23">
        <v>20</v>
      </c>
      <c r="G16" s="23">
        <v>20</v>
      </c>
      <c r="H16" s="78">
        <v>30</v>
      </c>
      <c r="I16" s="35">
        <f>SUM(F16:H16)</f>
        <v>70</v>
      </c>
    </row>
    <row r="17" spans="1:9" ht="15.75">
      <c r="A17" s="48">
        <v>15</v>
      </c>
      <c r="B17" s="28" t="s">
        <v>37</v>
      </c>
      <c r="C17" s="31" t="s">
        <v>14</v>
      </c>
      <c r="D17" s="27">
        <v>0</v>
      </c>
      <c r="E17" s="36">
        <v>20</v>
      </c>
      <c r="F17" s="29">
        <v>22</v>
      </c>
      <c r="G17" s="29">
        <v>20</v>
      </c>
      <c r="H17" s="76">
        <v>0</v>
      </c>
      <c r="I17" s="30">
        <f>SUM(E17:H17)</f>
        <v>62</v>
      </c>
    </row>
    <row r="18" spans="1:9" ht="15.75">
      <c r="A18" s="48">
        <v>16</v>
      </c>
      <c r="B18" s="32" t="s">
        <v>40</v>
      </c>
      <c r="C18" s="31" t="s">
        <v>20</v>
      </c>
      <c r="D18" s="34">
        <v>0</v>
      </c>
      <c r="E18" s="37">
        <v>0</v>
      </c>
      <c r="F18" s="23">
        <v>24</v>
      </c>
      <c r="G18" s="23">
        <v>20</v>
      </c>
      <c r="H18" s="78">
        <v>0</v>
      </c>
      <c r="I18" s="35">
        <v>44</v>
      </c>
    </row>
    <row r="19" spans="1:9" ht="15.75">
      <c r="A19" s="48">
        <v>17</v>
      </c>
      <c r="B19" s="28" t="s">
        <v>22</v>
      </c>
      <c r="C19" s="74" t="s">
        <v>14</v>
      </c>
      <c r="D19" s="27">
        <v>20</v>
      </c>
      <c r="E19" s="36">
        <v>23</v>
      </c>
      <c r="F19" s="29">
        <v>0</v>
      </c>
      <c r="G19" s="29">
        <v>0</v>
      </c>
      <c r="H19" s="76">
        <v>0</v>
      </c>
      <c r="I19" s="30">
        <v>43</v>
      </c>
    </row>
    <row r="20" spans="1:9" ht="15.75">
      <c r="A20" s="48"/>
      <c r="B20" s="28" t="s">
        <v>31</v>
      </c>
      <c r="C20" s="31" t="s">
        <v>32</v>
      </c>
      <c r="D20" s="27">
        <v>0</v>
      </c>
      <c r="E20" s="36">
        <v>23</v>
      </c>
      <c r="F20" s="29">
        <v>0</v>
      </c>
      <c r="G20" s="29">
        <v>20</v>
      </c>
      <c r="H20" s="76">
        <v>0</v>
      </c>
      <c r="I20" s="30">
        <v>43</v>
      </c>
    </row>
    <row r="21" spans="1:9" ht="15.75">
      <c r="A21" s="48">
        <v>19</v>
      </c>
      <c r="B21" s="28" t="s">
        <v>42</v>
      </c>
      <c r="C21" s="31" t="s">
        <v>20</v>
      </c>
      <c r="D21" s="26">
        <v>0</v>
      </c>
      <c r="E21" s="24">
        <v>0</v>
      </c>
      <c r="F21" s="21">
        <v>20</v>
      </c>
      <c r="G21" s="21">
        <v>20</v>
      </c>
      <c r="H21" s="77">
        <v>0</v>
      </c>
      <c r="I21" s="30">
        <v>40</v>
      </c>
    </row>
    <row r="22" spans="1:9" ht="15.75">
      <c r="A22" s="48">
        <v>20</v>
      </c>
      <c r="B22" s="28" t="s">
        <v>34</v>
      </c>
      <c r="C22" s="68" t="s">
        <v>24</v>
      </c>
      <c r="D22" s="27">
        <v>0</v>
      </c>
      <c r="E22" s="36">
        <v>30</v>
      </c>
      <c r="F22" s="29">
        <v>0</v>
      </c>
      <c r="G22" s="29">
        <v>0</v>
      </c>
      <c r="H22" s="76">
        <v>0</v>
      </c>
      <c r="I22" s="30">
        <v>30</v>
      </c>
    </row>
    <row r="23" spans="1:9" ht="15.75">
      <c r="A23" s="49">
        <v>21</v>
      </c>
      <c r="B23" s="28" t="s">
        <v>73</v>
      </c>
      <c r="C23" s="73" t="s">
        <v>4</v>
      </c>
      <c r="D23" s="26">
        <v>0</v>
      </c>
      <c r="E23" s="24">
        <v>0</v>
      </c>
      <c r="F23" s="21">
        <v>0</v>
      </c>
      <c r="G23" s="21">
        <v>0</v>
      </c>
      <c r="H23" s="77">
        <v>28</v>
      </c>
      <c r="I23" s="30">
        <v>28</v>
      </c>
    </row>
    <row r="24" spans="1:9" ht="15.75">
      <c r="A24" s="48">
        <v>22</v>
      </c>
      <c r="B24" s="32" t="s">
        <v>74</v>
      </c>
      <c r="C24" s="73" t="s">
        <v>4</v>
      </c>
      <c r="D24" s="34">
        <v>0</v>
      </c>
      <c r="E24" s="37">
        <v>0</v>
      </c>
      <c r="F24" s="23">
        <v>0</v>
      </c>
      <c r="G24" s="23">
        <v>0</v>
      </c>
      <c r="H24" s="78">
        <v>27</v>
      </c>
      <c r="I24" s="35">
        <v>27</v>
      </c>
    </row>
    <row r="25" spans="1:9" ht="15.75">
      <c r="A25" s="48">
        <v>23</v>
      </c>
      <c r="B25" s="32" t="s">
        <v>75</v>
      </c>
      <c r="C25" s="31" t="s">
        <v>65</v>
      </c>
      <c r="D25" s="96">
        <v>0</v>
      </c>
      <c r="E25" s="97">
        <v>0</v>
      </c>
      <c r="F25" s="98">
        <v>0</v>
      </c>
      <c r="G25" s="98">
        <v>0</v>
      </c>
      <c r="H25" s="99">
        <v>25</v>
      </c>
      <c r="I25" s="35">
        <v>25</v>
      </c>
    </row>
    <row r="26" spans="1:9" ht="15.75">
      <c r="A26" s="48">
        <v>24</v>
      </c>
      <c r="B26" s="32" t="s">
        <v>76</v>
      </c>
      <c r="C26" s="31" t="s">
        <v>65</v>
      </c>
      <c r="D26" s="34">
        <v>0</v>
      </c>
      <c r="E26" s="37">
        <v>0</v>
      </c>
      <c r="F26" s="23">
        <v>0</v>
      </c>
      <c r="G26" s="23">
        <v>0</v>
      </c>
      <c r="H26" s="76">
        <v>24</v>
      </c>
      <c r="I26" s="35">
        <v>24</v>
      </c>
    </row>
    <row r="27" spans="1:9" ht="15.75">
      <c r="A27" s="48">
        <v>25</v>
      </c>
      <c r="B27" s="67" t="s">
        <v>30</v>
      </c>
      <c r="C27" s="95" t="s">
        <v>24</v>
      </c>
      <c r="D27" s="69">
        <v>0</v>
      </c>
      <c r="E27" s="70">
        <v>23</v>
      </c>
      <c r="F27" s="14">
        <v>0</v>
      </c>
      <c r="G27" s="14">
        <v>0</v>
      </c>
      <c r="H27" s="79">
        <v>0</v>
      </c>
      <c r="I27" s="71">
        <v>23</v>
      </c>
    </row>
    <row r="28" spans="1:9" ht="15.75">
      <c r="A28" s="49">
        <v>26</v>
      </c>
      <c r="B28" s="32" t="s">
        <v>41</v>
      </c>
      <c r="C28" s="33" t="s">
        <v>36</v>
      </c>
      <c r="D28" s="34">
        <v>0</v>
      </c>
      <c r="E28" s="37">
        <v>0</v>
      </c>
      <c r="F28" s="23">
        <v>22</v>
      </c>
      <c r="G28" s="23">
        <v>0</v>
      </c>
      <c r="H28" s="78">
        <v>0</v>
      </c>
      <c r="I28" s="90">
        <v>22</v>
      </c>
    </row>
    <row r="29" spans="1:9" ht="15.75">
      <c r="A29" s="49">
        <v>27</v>
      </c>
      <c r="B29" s="28" t="s">
        <v>43</v>
      </c>
      <c r="C29" s="31" t="s">
        <v>10</v>
      </c>
      <c r="D29" s="27">
        <v>0</v>
      </c>
      <c r="E29" s="36">
        <v>0</v>
      </c>
      <c r="F29" s="29">
        <v>20</v>
      </c>
      <c r="G29" s="29">
        <v>0</v>
      </c>
      <c r="H29" s="76">
        <v>0</v>
      </c>
      <c r="I29" s="30">
        <v>20</v>
      </c>
    </row>
    <row r="30" spans="1:9" ht="15.75">
      <c r="A30" s="49"/>
      <c r="B30" s="40" t="s">
        <v>61</v>
      </c>
      <c r="C30" s="31" t="s">
        <v>32</v>
      </c>
      <c r="D30" s="41">
        <v>0</v>
      </c>
      <c r="E30" s="45">
        <v>0</v>
      </c>
      <c r="F30" s="42">
        <v>0</v>
      </c>
      <c r="G30" s="42">
        <v>20</v>
      </c>
      <c r="H30" s="80">
        <v>0</v>
      </c>
      <c r="I30" s="43">
        <v>20</v>
      </c>
    </row>
    <row r="31" spans="1:9" ht="15.75">
      <c r="A31" s="50"/>
      <c r="B31" s="28"/>
      <c r="C31" s="31"/>
      <c r="D31" s="27"/>
      <c r="E31" s="36"/>
      <c r="F31" s="29"/>
      <c r="G31" s="29"/>
      <c r="H31" s="76"/>
      <c r="I31" s="30"/>
    </row>
    <row r="32" spans="1:9" ht="15.75">
      <c r="A32" s="49"/>
      <c r="B32" s="28"/>
      <c r="C32" s="31"/>
      <c r="D32" s="27"/>
      <c r="E32" s="36"/>
      <c r="F32" s="29"/>
      <c r="G32" s="29"/>
      <c r="H32" s="76"/>
      <c r="I32" s="30"/>
    </row>
    <row r="33" spans="1:9" ht="15.75">
      <c r="A33" s="49"/>
      <c r="B33" s="28"/>
      <c r="C33" s="31"/>
      <c r="D33" s="27"/>
      <c r="E33" s="36"/>
      <c r="F33" s="29"/>
      <c r="G33" s="29"/>
      <c r="H33" s="76"/>
      <c r="I33" s="30"/>
    </row>
    <row r="34" spans="1:9" ht="16.5" thickBot="1">
      <c r="A34" s="54"/>
      <c r="B34" s="55"/>
      <c r="C34" s="56"/>
      <c r="D34" s="38"/>
      <c r="E34" s="11"/>
      <c r="F34" s="39"/>
      <c r="G34" s="38"/>
      <c r="H34" s="89"/>
      <c r="I34" s="57"/>
    </row>
    <row r="38" ht="14.25">
      <c r="F38" s="12" t="s">
        <v>59</v>
      </c>
    </row>
    <row r="39" ht="14.25">
      <c r="F39" s="12" t="s">
        <v>60</v>
      </c>
    </row>
  </sheetData>
  <sheetProtection/>
  <autoFilter ref="A2:I34">
    <sortState ref="A3:I39">
      <sortCondition descending="1" sortBy="value" ref="I3:I39"/>
    </sortState>
  </autoFilter>
  <printOptions/>
  <pageMargins left="0.7" right="0.7" top="0.75" bottom="0.75" header="0.3" footer="0.3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ORBITEK</cp:lastModifiedBy>
  <cp:lastPrinted>2012-03-08T13:19:58Z</cp:lastPrinted>
  <dcterms:created xsi:type="dcterms:W3CDTF">2012-03-08T10:21:55Z</dcterms:created>
  <dcterms:modified xsi:type="dcterms:W3CDTF">2013-03-24T19:29:05Z</dcterms:modified>
  <cp:category/>
  <cp:version/>
  <cp:contentType/>
  <cp:contentStatus/>
</cp:coreProperties>
</file>