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30" windowWidth="14205" windowHeight="9375" activeTab="0"/>
  </bookViews>
  <sheets>
    <sheet name="Klasyfikacja Grand Prix" sheetId="1" r:id="rId1"/>
  </sheets>
  <definedNames>
    <definedName name="_xlnm.Print_Area" localSheetId="0">'Klasyfikacja Grand Prix'!$A$1:$M$189</definedName>
  </definedNames>
  <calcPr fullCalcOnLoad="1"/>
</workbook>
</file>

<file path=xl/sharedStrings.xml><?xml version="1.0" encoding="utf-8"?>
<sst xmlns="http://schemas.openxmlformats.org/spreadsheetml/2006/main" count="595" uniqueCount="230">
  <si>
    <t>Mielec</t>
  </si>
  <si>
    <t>Rzeszów</t>
  </si>
  <si>
    <t>Nowa Dęba</t>
  </si>
  <si>
    <t>OPEN</t>
  </si>
  <si>
    <t>RUNNERS UP</t>
  </si>
  <si>
    <t>KOBIETY</t>
  </si>
  <si>
    <t>OLD BOYS</t>
  </si>
  <si>
    <t>GRA PODWÓJNA</t>
  </si>
  <si>
    <t>Imię i nazwisko</t>
  </si>
  <si>
    <t>Tarnów</t>
  </si>
  <si>
    <t xml:space="preserve"> Best of 4</t>
  </si>
  <si>
    <t>Robert NOWAK</t>
  </si>
  <si>
    <t>Robert KARNASIEWICZ</t>
  </si>
  <si>
    <t>Dawid RZĄSA</t>
  </si>
  <si>
    <t>Tadeusz MICHALIK</t>
  </si>
  <si>
    <t>Adam BUNIO</t>
  </si>
  <si>
    <t>Gorlice</t>
  </si>
  <si>
    <t>Jarosław GÓRSKI</t>
  </si>
  <si>
    <t>Miejscowość</t>
  </si>
  <si>
    <t xml:space="preserve">Zdzisław KULA </t>
  </si>
  <si>
    <t>Zdzisław KULA</t>
  </si>
  <si>
    <t>Katarzyna SŁOMBA</t>
  </si>
  <si>
    <t>Igor IWAŃSKI</t>
  </si>
  <si>
    <t>Mariusz SŁOMBA</t>
  </si>
  <si>
    <t>Jarosław MAZUR</t>
  </si>
  <si>
    <t>lp.</t>
  </si>
  <si>
    <t>Grzegorz MAC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</si>
  <si>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</si>
  <si>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</si>
  <si>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</si>
  <si>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</si>
  <si>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</si>
  <si>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</si>
  <si>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</si>
  <si>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</si>
  <si>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</si>
  <si>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</si>
  <si>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</si>
  <si>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</si>
  <si>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</si>
  <si>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</si>
  <si>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</si>
  <si>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</si>
  <si>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</si>
  <si>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</si>
  <si>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</si>
  <si>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</si>
  <si>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</si>
  <si>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</si>
  <si>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</si>
  <si>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</si>
  <si>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</si>
  <si>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</si>
  <si>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</si>
  <si>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</si>
  <si>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</si>
  <si>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</si>
  <si>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</si>
  <si>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</si>
  <si>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</si>
  <si>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</si>
  <si>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</si>
  <si>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</si>
  <si>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</si>
  <si>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</si>
  <si>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</si>
  <si>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</si>
  <si>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</si>
  <si>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</si>
  <si>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Filip HOŁOWICKI</t>
  </si>
  <si>
    <t>Patryk KOPEĆ</t>
  </si>
  <si>
    <t>Dawid RZESZUTEK</t>
  </si>
  <si>
    <t>Konrad ROŻNIAŁ</t>
  </si>
  <si>
    <t>Adam BUNIO
Dawid RZĄSA</t>
  </si>
  <si>
    <t>Marek REGUŁA</t>
  </si>
  <si>
    <t>Ernest ŚCIPIEŃ</t>
  </si>
  <si>
    <t>Łukasz PIENIĄŻEK</t>
  </si>
  <si>
    <t xml:space="preserve">Grzegorz MAC
Łukasz PIENIĄŻEK </t>
  </si>
  <si>
    <t>Wiktoria KAPINOS</t>
  </si>
  <si>
    <t>Mielec
Nowa Dęba</t>
  </si>
  <si>
    <t>Łukasz DYCHA</t>
  </si>
  <si>
    <t>Adrian BOGDAN
Łukasz DYCHA</t>
  </si>
  <si>
    <t>Adrian BOGDAN</t>
  </si>
  <si>
    <t>Patryk PIETRAS</t>
  </si>
  <si>
    <t>Dariusz PIEKARZ</t>
  </si>
  <si>
    <t>Patryk KOPEĆ
Dawid RZESZUTEK</t>
  </si>
  <si>
    <t>Nowa Dęba
Mielec</t>
  </si>
  <si>
    <t>Marek KAMIŃSKI</t>
  </si>
  <si>
    <t>Igor IWAŃSKI
Ernest ŚCIPIEŃ</t>
  </si>
  <si>
    <t>Karolina DZIEKAN</t>
  </si>
  <si>
    <t>Marcin KOWALIK</t>
  </si>
  <si>
    <t>Dariusz WALAS</t>
  </si>
  <si>
    <t>Jakub GERCZAK</t>
  </si>
  <si>
    <t>Sanok</t>
  </si>
  <si>
    <t>11.12.11</t>
  </si>
  <si>
    <t>Hubert KUKOWSKI</t>
  </si>
  <si>
    <t>Jarosław MAZUR
Robert NOWAK</t>
  </si>
  <si>
    <t>Filip HOŁOWICKI
Konrad ROŻNIAŁ</t>
  </si>
  <si>
    <t>Krzysztof OSTROWSKI</t>
  </si>
  <si>
    <t>15.01.12</t>
  </si>
  <si>
    <t>Mariusz MASZTAFIAK</t>
  </si>
  <si>
    <t>Tomasz MATOGA</t>
  </si>
  <si>
    <t>Myślenice</t>
  </si>
  <si>
    <t>Jakub NIZIOŁEK</t>
  </si>
  <si>
    <t>Patryk STOLARZ</t>
  </si>
  <si>
    <t>Tobiasz SAŁAGAJ</t>
  </si>
  <si>
    <t>Maciej KOZIEŁ</t>
  </si>
  <si>
    <t>Łukasz DYCHA
Marek KAMIŃSKI</t>
  </si>
  <si>
    <t>Jarosław GÓRSKI
Dariusz PIEKARZ</t>
  </si>
  <si>
    <t>Maciej KOZIEŁ
Tomasz MATOGA</t>
  </si>
  <si>
    <t>Patryk PIETRAS 
Patryk STOLARZ</t>
  </si>
  <si>
    <t>Karolina DZIEKAN
Katarzyna SŁOMBA</t>
  </si>
  <si>
    <t>12.02.12</t>
  </si>
  <si>
    <t>Tomasz MALCHAREK</t>
  </si>
  <si>
    <t>Tomasz PROSZEK</t>
  </si>
  <si>
    <t>Izabela NOWAK</t>
  </si>
  <si>
    <t xml:space="preserve">Natalia RÓG </t>
  </si>
  <si>
    <t>Marek KAMIŃSKI
Tomasz MALCHAREK</t>
  </si>
  <si>
    <t>Tomasz PROSZEK
Katarzyna SŁOMBA</t>
  </si>
  <si>
    <t>Myślenice
Mielec</t>
  </si>
  <si>
    <t>Dawid RZĄSA
Natalia RÓG</t>
  </si>
  <si>
    <t>Jakub GERCZAK
Dariusz WALAS</t>
  </si>
  <si>
    <t>Sanok
Rzeszów</t>
  </si>
  <si>
    <t>11.03.12</t>
  </si>
  <si>
    <t>Artur TUKENDORF</t>
  </si>
  <si>
    <t>Kraków</t>
  </si>
  <si>
    <t>Mariusz TOCHOWICZ</t>
  </si>
  <si>
    <t>Tomasz KNOPEK</t>
  </si>
  <si>
    <t>Rafał DYCHTOŃ</t>
  </si>
  <si>
    <t>Arkadiusz WÓJCIK</t>
  </si>
  <si>
    <t>Wieliczka</t>
  </si>
  <si>
    <t>43.</t>
  </si>
  <si>
    <t>44.</t>
  </si>
  <si>
    <t>45.</t>
  </si>
  <si>
    <t>46.</t>
  </si>
  <si>
    <t>47.</t>
  </si>
  <si>
    <t>Paulina JANUS</t>
  </si>
  <si>
    <t>Bogdan GUNIA</t>
  </si>
  <si>
    <t>Tomasz MALCHAREK
Artur TUKENDORF</t>
  </si>
  <si>
    <t>New Jersey
Kraków</t>
  </si>
  <si>
    <t>Tomasz KNOPEK
Tomasz PROSZEK</t>
  </si>
  <si>
    <t>Kraków
Myślenice</t>
  </si>
  <si>
    <t>Łukasz PIENIĄŻĘK
Dariusz WALAS</t>
  </si>
  <si>
    <t>Dawid RZĄSA
Marek KAMIŃSKI</t>
  </si>
  <si>
    <t>Grzegorz MAC
Maciej KOWALIK</t>
  </si>
  <si>
    <t>Rafał DYCHTOŃ
Mariusz TOCHOWICZ</t>
  </si>
  <si>
    <t>15.04.12</t>
  </si>
  <si>
    <t>Mateusz KRUPA</t>
  </si>
  <si>
    <t>Joanna GRZESIAK</t>
  </si>
  <si>
    <t>Szczucin</t>
  </si>
  <si>
    <t>Marcin STANECKI</t>
  </si>
  <si>
    <t>Karol SZYMURA</t>
  </si>
  <si>
    <t>Marcin STANECKI
Arkadiusz WÓJCIK</t>
  </si>
  <si>
    <t>Kraków
Wieliczka</t>
  </si>
  <si>
    <t>Igor IWAŃSKI
Katarzyna SŁOMBA</t>
  </si>
  <si>
    <t>Karol SZYMURA
Joanna GRZESIAK</t>
  </si>
  <si>
    <t>Konrad ROŻNIAŁ
Dawid RZESZUTEK</t>
  </si>
  <si>
    <t>Grzegorz MAC
Jakub GERCZAK</t>
  </si>
  <si>
    <t>13.05.12</t>
  </si>
  <si>
    <t>Krzysztof ORZECHOWICZ</t>
  </si>
  <si>
    <t>Jasło</t>
  </si>
  <si>
    <t>Michał ORZECHOWICZ</t>
  </si>
  <si>
    <t>Jessica ORZECHOWICZ</t>
  </si>
  <si>
    <t>Bogdan MATOGA</t>
  </si>
  <si>
    <t>48.</t>
  </si>
  <si>
    <t>Igor IWAŃSKI
Bogdan MATOGA</t>
  </si>
  <si>
    <t>Mielec
Myślenice</t>
  </si>
  <si>
    <t>Krzysztof ORZECHOWICZ
Jessica ORZECHOWICZ</t>
  </si>
  <si>
    <t>10.06.12</t>
  </si>
  <si>
    <t>Igor IWAŃSKI
Dawid RZESZUTEK</t>
  </si>
  <si>
    <t>9.09.12</t>
  </si>
  <si>
    <t>Patrycja DOMAŃSKA</t>
  </si>
  <si>
    <t>Marcin LISZKA</t>
  </si>
  <si>
    <t>Piotr GŁOWACKI</t>
  </si>
  <si>
    <t>Piotr KOTERBA</t>
  </si>
  <si>
    <t>Krzysztof BIELSKI</t>
  </si>
  <si>
    <t>Eryk GŁOWACKI</t>
  </si>
  <si>
    <t>Bartosz GROCHOCKI</t>
  </si>
  <si>
    <t>Łukasz SZANTULA</t>
  </si>
  <si>
    <t>Tomasz BARAN</t>
  </si>
  <si>
    <t>Krosno</t>
  </si>
  <si>
    <t>Wojciech MACHAJ</t>
  </si>
  <si>
    <t>Maciej BARAN</t>
  </si>
  <si>
    <t>Budziwój</t>
  </si>
  <si>
    <t>Bartłomiej KOŚMIDER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</si>
  <si>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</si>
  <si>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</si>
  <si>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</si>
  <si>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</si>
  <si>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</si>
  <si>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</si>
  <si>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</si>
  <si>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</si>
  <si>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</si>
  <si>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</si>
  <si>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Maciej BARAN
Łukasz PIENIĄŻEK </t>
  </si>
  <si>
    <t>Budziwój
Rzeszów</t>
  </si>
  <si>
    <t>Jarosław GÓRSKI
Marcin LISZKA</t>
  </si>
  <si>
    <t>Adam BUNIO
Ernest ŚCIPIEŃ</t>
  </si>
  <si>
    <t>Piotr GŁOWACKI
Krzysztof ORZECHOWICZ</t>
  </si>
  <si>
    <t>Bartłomiej KOŚMIDER
Karol SZYMURA</t>
  </si>
  <si>
    <t>Bartosz GROCHOCKI
Wojciech MACHAJ</t>
  </si>
  <si>
    <t>Piotr KOTERBA
Patrycja DOMAŃSKA</t>
  </si>
  <si>
    <t>21.10.12</t>
  </si>
  <si>
    <t>Marcin KALTENBERG</t>
  </si>
  <si>
    <t>Tarnobrzeg</t>
  </si>
  <si>
    <t>Mateusz JĘDRZEJKO</t>
  </si>
  <si>
    <t>Tymoteusz MALIK</t>
  </si>
  <si>
    <t>Piotr MALIK</t>
  </si>
  <si>
    <t>Mikołaj STRAŻ</t>
  </si>
  <si>
    <t>Mateusz POTOCKI</t>
  </si>
  <si>
    <t>Mikołaj POLAŃSKI</t>
  </si>
  <si>
    <t>Jakub SITEK</t>
  </si>
  <si>
    <t>Tomasz WYDRO</t>
  </si>
  <si>
    <t>59.</t>
  </si>
  <si>
    <t>60.</t>
  </si>
  <si>
    <t>61.</t>
  </si>
  <si>
    <t>62.</t>
  </si>
  <si>
    <t>63.</t>
  </si>
  <si>
    <t>64.</t>
  </si>
  <si>
    <t>65.</t>
  </si>
  <si>
    <t>66.</t>
  </si>
  <si>
    <t>Marcin KALTENBERG
Tymoteusz MALIK</t>
  </si>
  <si>
    <t>Adam BUNIO
Marek KAMIŃSKI</t>
  </si>
  <si>
    <t>Igor IWAŃSKI
Mateusz JĘDRZEJKO</t>
  </si>
  <si>
    <t>Mielec
Rzeszów</t>
  </si>
  <si>
    <t>Mikołaj STRAŻ
Łukasz SZANTULA</t>
  </si>
  <si>
    <t>Robert NOWAK
Mariusz SŁOMBA</t>
  </si>
  <si>
    <t>Mikołaj POLAŃSKI
Jakub SITEK</t>
  </si>
  <si>
    <t xml:space="preserve">Wojciech MACHAJ
Patryk STOLARZ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</si>
</sst>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 CE"/>
      <family val="2"/>
    </font>
    <font>
      <b/>
      <sz val="18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" fontId="11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right" vertical="center"/>
    </xf>
    <xf numFmtId="1" fontId="1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2" name="Rectangle 34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4" name="Rectangle 36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6" name="Rectangle 38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7" name="Rectangle 39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9" name="Rectangle 41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0" name="Rectangle 42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1" name="Rectangle 43"/>
        <xdr:cNvSpPr>
          <a:spLocks/>
        </xdr:cNvSpPr>
      </xdr:nvSpPr>
      <xdr:spPr>
        <a:xfrm>
          <a:off x="101060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89"/>
  <sheetViews>
    <sheetView tabSelected="1" zoomScalePageLayoutView="0" workbookViewId="0" topLeftCell="A143">
      <selection activeCell="E153" sqref="E153"/>
    </sheetView>
  </sheetViews>
  <sheetFormatPr defaultColWidth="9.140625" defaultRowHeight="15" customHeight="1"/>
  <cols>
    <col min="1" max="1" width="5.57421875" style="6" customWidth="1"/>
    <col min="2" max="2" width="33.421875" style="6" bestFit="1" customWidth="1"/>
    <col min="3" max="3" width="12.28125" style="6" bestFit="1" customWidth="1"/>
    <col min="4" max="11" width="7.8515625" style="22" customWidth="1"/>
    <col min="12" max="12" width="7.00390625" style="22" bestFit="1" customWidth="1"/>
    <col min="13" max="13" width="8.57421875" style="44" bestFit="1" customWidth="1"/>
    <col min="14" max="16" width="7.28125" style="6" customWidth="1"/>
    <col min="17" max="16384" width="9.140625" style="6" customWidth="1"/>
  </cols>
  <sheetData>
    <row r="1" spans="1:16" ht="23.25">
      <c r="A1" s="1"/>
      <c r="B1" s="2" t="s">
        <v>3</v>
      </c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1"/>
      <c r="O1" s="5"/>
      <c r="P1" s="5"/>
    </row>
    <row r="2" spans="1:16" s="11" customFormat="1" ht="15" customHeight="1">
      <c r="A2" s="7" t="s">
        <v>25</v>
      </c>
      <c r="B2" s="7" t="s">
        <v>8</v>
      </c>
      <c r="C2" s="7" t="s">
        <v>18</v>
      </c>
      <c r="D2" s="8" t="s">
        <v>94</v>
      </c>
      <c r="E2" s="8" t="s">
        <v>99</v>
      </c>
      <c r="F2" s="8" t="s">
        <v>112</v>
      </c>
      <c r="G2" s="8" t="s">
        <v>123</v>
      </c>
      <c r="H2" s="8" t="s">
        <v>146</v>
      </c>
      <c r="I2" s="8" t="s">
        <v>158</v>
      </c>
      <c r="J2" s="8" t="s">
        <v>168</v>
      </c>
      <c r="K2" s="8" t="s">
        <v>170</v>
      </c>
      <c r="L2" s="8" t="s">
        <v>203</v>
      </c>
      <c r="M2" s="9" t="s">
        <v>10</v>
      </c>
      <c r="N2" s="10"/>
      <c r="O2" s="10"/>
      <c r="P2" s="10"/>
    </row>
    <row r="3" spans="1:16" ht="15" customHeight="1">
      <c r="A3" s="12" t="s">
        <v>28</v>
      </c>
      <c r="B3" s="13" t="s">
        <v>76</v>
      </c>
      <c r="C3" s="13" t="s">
        <v>1</v>
      </c>
      <c r="D3" s="14">
        <v>0</v>
      </c>
      <c r="E3" s="14">
        <v>400</v>
      </c>
      <c r="F3" s="14">
        <v>400</v>
      </c>
      <c r="G3" s="14">
        <v>400</v>
      </c>
      <c r="H3" s="14">
        <v>400</v>
      </c>
      <c r="I3" s="14">
        <v>0</v>
      </c>
      <c r="J3" s="14">
        <v>480</v>
      </c>
      <c r="K3" s="14">
        <v>400</v>
      </c>
      <c r="L3" s="14">
        <v>0</v>
      </c>
      <c r="M3" s="15">
        <f aca="true" t="shared" si="0" ref="M3:M34">SUM(LARGE(D3:L3,1),LARGE(D3:L3,2),LARGE(D3:L3,3),LARGE(D3:L3,4))</f>
        <v>1680</v>
      </c>
      <c r="N3" s="16"/>
      <c r="O3" s="16"/>
      <c r="P3" s="16"/>
    </row>
    <row r="4" spans="1:16" ht="15" customHeight="1">
      <c r="A4" s="12" t="s">
        <v>27</v>
      </c>
      <c r="B4" s="13" t="s">
        <v>87</v>
      </c>
      <c r="C4" s="13" t="s">
        <v>2</v>
      </c>
      <c r="D4" s="14">
        <v>0</v>
      </c>
      <c r="E4" s="14">
        <v>360</v>
      </c>
      <c r="F4" s="14">
        <v>360</v>
      </c>
      <c r="G4" s="14">
        <v>360</v>
      </c>
      <c r="H4" s="14">
        <v>0</v>
      </c>
      <c r="I4" s="14">
        <v>0</v>
      </c>
      <c r="J4" s="14">
        <v>432</v>
      </c>
      <c r="K4" s="14">
        <v>0</v>
      </c>
      <c r="L4" s="14">
        <v>400</v>
      </c>
      <c r="M4" s="15">
        <f t="shared" si="0"/>
        <v>1552</v>
      </c>
      <c r="N4" s="16"/>
      <c r="O4" s="16"/>
      <c r="P4" s="16"/>
    </row>
    <row r="5" spans="1:16" ht="15" customHeight="1">
      <c r="A5" s="12" t="s">
        <v>29</v>
      </c>
      <c r="B5" s="13" t="s">
        <v>101</v>
      </c>
      <c r="C5" s="13" t="s">
        <v>102</v>
      </c>
      <c r="D5" s="14">
        <v>0</v>
      </c>
      <c r="E5" s="14">
        <v>257</v>
      </c>
      <c r="F5" s="14">
        <v>296</v>
      </c>
      <c r="G5" s="14">
        <v>296</v>
      </c>
      <c r="H5" s="14">
        <v>360</v>
      </c>
      <c r="I5" s="14">
        <v>400</v>
      </c>
      <c r="J5" s="14">
        <v>396</v>
      </c>
      <c r="K5" s="14">
        <v>0</v>
      </c>
      <c r="L5" s="14">
        <v>0</v>
      </c>
      <c r="M5" s="15">
        <f t="shared" si="0"/>
        <v>1452</v>
      </c>
      <c r="N5" s="16"/>
      <c r="O5" s="16"/>
      <c r="P5" s="16"/>
    </row>
    <row r="6" spans="1:16" ht="15" customHeight="1">
      <c r="A6" s="12" t="s">
        <v>30</v>
      </c>
      <c r="B6" s="13" t="s">
        <v>13</v>
      </c>
      <c r="C6" s="13" t="s">
        <v>2</v>
      </c>
      <c r="D6" s="14">
        <v>360</v>
      </c>
      <c r="E6" s="14">
        <v>330</v>
      </c>
      <c r="F6" s="14">
        <v>296</v>
      </c>
      <c r="G6" s="14">
        <v>242</v>
      </c>
      <c r="H6" s="14">
        <v>0</v>
      </c>
      <c r="I6" s="14">
        <v>0</v>
      </c>
      <c r="J6" s="14">
        <v>355</v>
      </c>
      <c r="K6" s="14">
        <v>0</v>
      </c>
      <c r="L6" s="14">
        <v>0</v>
      </c>
      <c r="M6" s="15">
        <f t="shared" si="0"/>
        <v>1341</v>
      </c>
      <c r="N6" s="16"/>
      <c r="O6" s="16"/>
      <c r="P6" s="16"/>
    </row>
    <row r="7" spans="1:17" ht="15" customHeight="1">
      <c r="A7" s="12" t="s">
        <v>31</v>
      </c>
      <c r="B7" s="13" t="s">
        <v>80</v>
      </c>
      <c r="C7" s="13" t="s">
        <v>2</v>
      </c>
      <c r="D7" s="14">
        <v>400</v>
      </c>
      <c r="E7" s="14">
        <v>310</v>
      </c>
      <c r="F7" s="14">
        <v>310</v>
      </c>
      <c r="G7" s="14">
        <v>257</v>
      </c>
      <c r="H7" s="14">
        <v>0</v>
      </c>
      <c r="I7" s="14">
        <v>0</v>
      </c>
      <c r="J7" s="14">
        <v>308</v>
      </c>
      <c r="K7" s="14">
        <v>0</v>
      </c>
      <c r="L7" s="14">
        <v>0</v>
      </c>
      <c r="M7" s="15">
        <f t="shared" si="0"/>
        <v>1328</v>
      </c>
      <c r="N7" s="16"/>
      <c r="O7" s="17"/>
      <c r="P7" s="5"/>
      <c r="Q7" s="5"/>
    </row>
    <row r="8" spans="1:16" ht="15" customHeight="1">
      <c r="A8" s="12" t="s">
        <v>32</v>
      </c>
      <c r="B8" s="18" t="s">
        <v>91</v>
      </c>
      <c r="C8" s="19" t="s">
        <v>1</v>
      </c>
      <c r="D8" s="14">
        <v>274</v>
      </c>
      <c r="E8" s="14">
        <v>0</v>
      </c>
      <c r="F8" s="14">
        <v>296</v>
      </c>
      <c r="G8" s="14">
        <v>310</v>
      </c>
      <c r="H8" s="14">
        <v>330</v>
      </c>
      <c r="I8" s="14">
        <v>0</v>
      </c>
      <c r="J8" s="14">
        <v>372</v>
      </c>
      <c r="K8" s="14">
        <v>0</v>
      </c>
      <c r="L8" s="14">
        <v>0</v>
      </c>
      <c r="M8" s="15">
        <f t="shared" si="0"/>
        <v>1308</v>
      </c>
      <c r="N8" s="16"/>
      <c r="O8" s="16"/>
      <c r="P8" s="16"/>
    </row>
    <row r="9" spans="1:16" ht="15" customHeight="1">
      <c r="A9" s="12" t="s">
        <v>33</v>
      </c>
      <c r="B9" s="13" t="s">
        <v>114</v>
      </c>
      <c r="C9" s="13" t="s">
        <v>102</v>
      </c>
      <c r="D9" s="14">
        <v>0</v>
      </c>
      <c r="E9" s="14">
        <v>0</v>
      </c>
      <c r="F9" s="14">
        <v>296</v>
      </c>
      <c r="G9" s="14">
        <v>296</v>
      </c>
      <c r="H9" s="14">
        <v>0</v>
      </c>
      <c r="I9" s="14">
        <v>330</v>
      </c>
      <c r="J9" s="14">
        <v>355</v>
      </c>
      <c r="K9" s="14">
        <v>0</v>
      </c>
      <c r="L9" s="14">
        <v>0</v>
      </c>
      <c r="M9" s="15">
        <f t="shared" si="0"/>
        <v>1277</v>
      </c>
      <c r="N9" s="16"/>
      <c r="O9" s="16"/>
      <c r="P9" s="16"/>
    </row>
    <row r="10" spans="1:16" ht="15" customHeight="1">
      <c r="A10" s="12" t="s">
        <v>34</v>
      </c>
      <c r="B10" s="13" t="s">
        <v>82</v>
      </c>
      <c r="C10" s="13" t="s">
        <v>2</v>
      </c>
      <c r="D10" s="14">
        <v>330</v>
      </c>
      <c r="E10" s="14">
        <v>0</v>
      </c>
      <c r="F10" s="14">
        <v>257</v>
      </c>
      <c r="G10" s="14">
        <v>296</v>
      </c>
      <c r="H10" s="14">
        <v>0</v>
      </c>
      <c r="I10" s="14">
        <v>0</v>
      </c>
      <c r="J10" s="14">
        <v>355</v>
      </c>
      <c r="K10" s="14">
        <v>0</v>
      </c>
      <c r="L10" s="14">
        <v>0</v>
      </c>
      <c r="M10" s="15">
        <f t="shared" si="0"/>
        <v>1238</v>
      </c>
      <c r="N10" s="16"/>
      <c r="O10" s="16"/>
      <c r="P10" s="16"/>
    </row>
    <row r="11" spans="1:16" ht="15" customHeight="1">
      <c r="A11" s="12" t="s">
        <v>35</v>
      </c>
      <c r="B11" s="13" t="s">
        <v>22</v>
      </c>
      <c r="C11" s="13" t="s">
        <v>0</v>
      </c>
      <c r="D11" s="14">
        <v>296</v>
      </c>
      <c r="E11" s="14">
        <v>296</v>
      </c>
      <c r="F11" s="14">
        <v>227</v>
      </c>
      <c r="G11" s="14">
        <v>0</v>
      </c>
      <c r="H11" s="14">
        <v>274</v>
      </c>
      <c r="I11" s="14">
        <v>310</v>
      </c>
      <c r="J11" s="14">
        <v>308</v>
      </c>
      <c r="K11" s="14">
        <v>296</v>
      </c>
      <c r="L11" s="14">
        <v>310</v>
      </c>
      <c r="M11" s="15">
        <f t="shared" si="0"/>
        <v>1224</v>
      </c>
      <c r="N11" s="16"/>
      <c r="O11" s="16"/>
      <c r="P11" s="16"/>
    </row>
    <row r="12" spans="1:16" ht="15" customHeight="1">
      <c r="A12" s="12" t="s">
        <v>36</v>
      </c>
      <c r="B12" s="13" t="s">
        <v>11</v>
      </c>
      <c r="C12" s="13" t="s">
        <v>0</v>
      </c>
      <c r="D12" s="14">
        <v>250</v>
      </c>
      <c r="E12" s="14">
        <v>197</v>
      </c>
      <c r="F12" s="14">
        <v>212</v>
      </c>
      <c r="G12" s="14">
        <v>190</v>
      </c>
      <c r="H12" s="14">
        <v>0</v>
      </c>
      <c r="I12" s="14">
        <v>284</v>
      </c>
      <c r="J12" s="14">
        <v>355</v>
      </c>
      <c r="K12" s="14">
        <v>0</v>
      </c>
      <c r="L12" s="14">
        <v>274</v>
      </c>
      <c r="M12" s="15">
        <f t="shared" si="0"/>
        <v>1163</v>
      </c>
      <c r="N12" s="16"/>
      <c r="O12" s="16"/>
      <c r="P12" s="16"/>
    </row>
    <row r="13" spans="1:16" ht="15" customHeight="1">
      <c r="A13" s="12" t="s">
        <v>37</v>
      </c>
      <c r="B13" s="13" t="s">
        <v>75</v>
      </c>
      <c r="C13" s="13" t="s">
        <v>2</v>
      </c>
      <c r="D13" s="14">
        <v>296</v>
      </c>
      <c r="E13" s="14">
        <v>296</v>
      </c>
      <c r="F13" s="14">
        <v>257</v>
      </c>
      <c r="G13" s="14">
        <v>0</v>
      </c>
      <c r="H13" s="14">
        <v>0</v>
      </c>
      <c r="I13" s="14">
        <v>0</v>
      </c>
      <c r="J13" s="14">
        <v>0</v>
      </c>
      <c r="K13" s="14">
        <v>310</v>
      </c>
      <c r="L13" s="14">
        <v>0</v>
      </c>
      <c r="M13" s="15">
        <f t="shared" si="0"/>
        <v>1159</v>
      </c>
      <c r="N13" s="16"/>
      <c r="O13" s="16"/>
      <c r="P13" s="16"/>
    </row>
    <row r="14" spans="1:16" ht="15" customHeight="1">
      <c r="A14" s="12" t="s">
        <v>38</v>
      </c>
      <c r="B14" s="13" t="s">
        <v>26</v>
      </c>
      <c r="C14" s="13" t="s">
        <v>1</v>
      </c>
      <c r="D14" s="14">
        <v>0</v>
      </c>
      <c r="E14" s="14">
        <v>257</v>
      </c>
      <c r="F14" s="14">
        <v>257</v>
      </c>
      <c r="G14" s="14">
        <v>242</v>
      </c>
      <c r="H14" s="14">
        <v>310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1066</v>
      </c>
      <c r="N14" s="16"/>
      <c r="O14" s="16"/>
      <c r="P14" s="16"/>
    </row>
    <row r="15" spans="1:16" ht="15" customHeight="1">
      <c r="A15" s="12" t="s">
        <v>39</v>
      </c>
      <c r="B15" s="13" t="s">
        <v>71</v>
      </c>
      <c r="C15" s="13" t="s">
        <v>0</v>
      </c>
      <c r="D15" s="14">
        <v>235</v>
      </c>
      <c r="E15" s="14">
        <v>205</v>
      </c>
      <c r="F15" s="14">
        <v>220</v>
      </c>
      <c r="G15" s="14">
        <v>0</v>
      </c>
      <c r="H15" s="14">
        <v>242</v>
      </c>
      <c r="I15" s="14">
        <v>274</v>
      </c>
      <c r="J15" s="14">
        <v>308</v>
      </c>
      <c r="K15" s="14">
        <v>0</v>
      </c>
      <c r="L15" s="14">
        <v>0</v>
      </c>
      <c r="M15" s="15">
        <f t="shared" si="0"/>
        <v>1059</v>
      </c>
      <c r="N15" s="16"/>
      <c r="O15" s="16"/>
      <c r="P15" s="16"/>
    </row>
    <row r="16" spans="1:16" ht="15" customHeight="1">
      <c r="A16" s="12" t="s">
        <v>40</v>
      </c>
      <c r="B16" s="13" t="s">
        <v>72</v>
      </c>
      <c r="C16" s="13" t="s">
        <v>0</v>
      </c>
      <c r="D16" s="14">
        <v>242</v>
      </c>
      <c r="E16" s="14">
        <v>152</v>
      </c>
      <c r="F16" s="14">
        <v>190</v>
      </c>
      <c r="G16" s="14">
        <v>160</v>
      </c>
      <c r="H16" s="14">
        <v>274</v>
      </c>
      <c r="I16" s="14">
        <v>296</v>
      </c>
      <c r="J16" s="14">
        <v>0</v>
      </c>
      <c r="K16" s="14">
        <v>0</v>
      </c>
      <c r="L16" s="14">
        <v>0</v>
      </c>
      <c r="M16" s="15">
        <f t="shared" si="0"/>
        <v>1002</v>
      </c>
      <c r="N16" s="16"/>
      <c r="O16" s="16"/>
      <c r="P16" s="16"/>
    </row>
    <row r="17" spans="1:16" ht="15" customHeight="1">
      <c r="A17" s="12" t="s">
        <v>41</v>
      </c>
      <c r="B17" s="13" t="s">
        <v>23</v>
      </c>
      <c r="C17" s="13" t="s">
        <v>0</v>
      </c>
      <c r="D17" s="14">
        <v>235</v>
      </c>
      <c r="E17" s="14">
        <v>167</v>
      </c>
      <c r="F17" s="14">
        <v>190</v>
      </c>
      <c r="G17" s="14">
        <v>0</v>
      </c>
      <c r="H17" s="14">
        <v>0</v>
      </c>
      <c r="I17" s="14">
        <v>257</v>
      </c>
      <c r="J17" s="14">
        <v>0</v>
      </c>
      <c r="K17" s="14">
        <v>227</v>
      </c>
      <c r="L17" s="14">
        <v>250</v>
      </c>
      <c r="M17" s="15">
        <f t="shared" si="0"/>
        <v>969</v>
      </c>
      <c r="N17" s="16"/>
      <c r="O17" s="16"/>
      <c r="P17" s="16"/>
    </row>
    <row r="18" spans="1:16" ht="15" customHeight="1">
      <c r="A18" s="12" t="s">
        <v>42</v>
      </c>
      <c r="B18" s="13" t="s">
        <v>14</v>
      </c>
      <c r="C18" s="13" t="s">
        <v>9</v>
      </c>
      <c r="D18" s="14">
        <v>0</v>
      </c>
      <c r="E18" s="14">
        <v>167</v>
      </c>
      <c r="F18" s="14">
        <v>0</v>
      </c>
      <c r="G18" s="14">
        <v>175</v>
      </c>
      <c r="H18" s="14">
        <v>235</v>
      </c>
      <c r="I18" s="14">
        <v>265</v>
      </c>
      <c r="J18" s="14">
        <v>0</v>
      </c>
      <c r="K18" s="14">
        <v>0</v>
      </c>
      <c r="L18" s="14">
        <v>262</v>
      </c>
      <c r="M18" s="15">
        <f t="shared" si="0"/>
        <v>937</v>
      </c>
      <c r="N18" s="16"/>
      <c r="O18" s="16"/>
      <c r="P18" s="16"/>
    </row>
    <row r="19" spans="1:16" ht="15" customHeight="1">
      <c r="A19" s="12" t="s">
        <v>43</v>
      </c>
      <c r="B19" s="13" t="s">
        <v>151</v>
      </c>
      <c r="C19" s="13" t="s">
        <v>149</v>
      </c>
      <c r="D19" s="14">
        <v>0</v>
      </c>
      <c r="E19" s="14">
        <v>0</v>
      </c>
      <c r="F19" s="14">
        <v>0</v>
      </c>
      <c r="G19" s="14">
        <v>0</v>
      </c>
      <c r="H19" s="14">
        <v>296</v>
      </c>
      <c r="I19" s="14">
        <v>0</v>
      </c>
      <c r="J19" s="14">
        <v>0</v>
      </c>
      <c r="K19" s="14">
        <v>274</v>
      </c>
      <c r="L19" s="14">
        <v>360</v>
      </c>
      <c r="M19" s="15">
        <f t="shared" si="0"/>
        <v>930</v>
      </c>
      <c r="N19" s="16"/>
      <c r="O19" s="16"/>
      <c r="P19" s="16"/>
    </row>
    <row r="20" spans="1:16" ht="15" customHeight="1">
      <c r="A20" s="12" t="s">
        <v>44</v>
      </c>
      <c r="B20" s="13" t="s">
        <v>104</v>
      </c>
      <c r="C20" s="13" t="s">
        <v>0</v>
      </c>
      <c r="D20" s="14">
        <v>0</v>
      </c>
      <c r="E20" s="14">
        <v>152</v>
      </c>
      <c r="F20" s="14">
        <v>0</v>
      </c>
      <c r="G20" s="14">
        <v>145</v>
      </c>
      <c r="H20" s="14">
        <v>0</v>
      </c>
      <c r="I20" s="14">
        <v>250</v>
      </c>
      <c r="J20" s="14">
        <v>0</v>
      </c>
      <c r="K20" s="14">
        <v>235</v>
      </c>
      <c r="L20" s="14">
        <v>242</v>
      </c>
      <c r="M20" s="15">
        <f t="shared" si="0"/>
        <v>879</v>
      </c>
      <c r="N20" s="16"/>
      <c r="O20" s="16"/>
      <c r="P20" s="16"/>
    </row>
    <row r="21" spans="1:16" ht="15" customHeight="1">
      <c r="A21" s="12" t="s">
        <v>45</v>
      </c>
      <c r="B21" s="13" t="s">
        <v>83</v>
      </c>
      <c r="C21" s="13" t="s">
        <v>0</v>
      </c>
      <c r="D21" s="14">
        <v>0</v>
      </c>
      <c r="E21" s="14">
        <v>152</v>
      </c>
      <c r="F21" s="14">
        <v>0</v>
      </c>
      <c r="G21" s="14">
        <v>145</v>
      </c>
      <c r="H21" s="14">
        <v>220</v>
      </c>
      <c r="I21" s="14">
        <v>250</v>
      </c>
      <c r="J21" s="14">
        <v>0</v>
      </c>
      <c r="K21" s="14">
        <v>0</v>
      </c>
      <c r="L21" s="14">
        <v>0</v>
      </c>
      <c r="M21" s="15">
        <f t="shared" si="0"/>
        <v>767</v>
      </c>
      <c r="N21" s="16"/>
      <c r="O21" s="16"/>
      <c r="P21" s="16"/>
    </row>
    <row r="22" spans="1:16" ht="15" customHeight="1">
      <c r="A22" s="12" t="s">
        <v>46</v>
      </c>
      <c r="B22" s="13" t="s">
        <v>70</v>
      </c>
      <c r="C22" s="13" t="s">
        <v>2</v>
      </c>
      <c r="D22" s="14">
        <v>265</v>
      </c>
      <c r="E22" s="14">
        <v>212</v>
      </c>
      <c r="F22" s="14">
        <v>205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682</v>
      </c>
      <c r="N22" s="16"/>
      <c r="O22" s="16"/>
      <c r="P22" s="16"/>
    </row>
    <row r="23" spans="1:16" ht="15" customHeight="1">
      <c r="A23" s="12" t="s">
        <v>47</v>
      </c>
      <c r="B23" s="13" t="s">
        <v>15</v>
      </c>
      <c r="C23" s="13" t="s">
        <v>2</v>
      </c>
      <c r="D23" s="14">
        <v>257</v>
      </c>
      <c r="E23" s="14">
        <v>220</v>
      </c>
      <c r="F23" s="14">
        <v>197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674</v>
      </c>
      <c r="N23" s="16"/>
      <c r="O23" s="16"/>
      <c r="P23" s="16"/>
    </row>
    <row r="24" spans="1:16" ht="15" customHeight="1">
      <c r="A24" s="12" t="s">
        <v>48</v>
      </c>
      <c r="B24" s="13" t="s">
        <v>113</v>
      </c>
      <c r="C24" s="13" t="s">
        <v>2</v>
      </c>
      <c r="D24" s="14">
        <v>0</v>
      </c>
      <c r="E24" s="14">
        <v>0</v>
      </c>
      <c r="F24" s="14">
        <v>330</v>
      </c>
      <c r="G24" s="14">
        <v>330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660</v>
      </c>
      <c r="N24" s="16"/>
      <c r="O24" s="16"/>
      <c r="P24" s="16"/>
    </row>
    <row r="25" spans="1:16" ht="15" customHeight="1">
      <c r="A25" s="12" t="s">
        <v>49</v>
      </c>
      <c r="B25" s="13" t="s">
        <v>17</v>
      </c>
      <c r="C25" s="13" t="s">
        <v>16</v>
      </c>
      <c r="D25" s="14">
        <v>0</v>
      </c>
      <c r="E25" s="14">
        <v>296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330</v>
      </c>
      <c r="L25" s="14">
        <v>0</v>
      </c>
      <c r="M25" s="15">
        <f t="shared" si="0"/>
        <v>626</v>
      </c>
      <c r="N25" s="16"/>
      <c r="O25" s="16"/>
      <c r="P25" s="16"/>
    </row>
    <row r="26" spans="1:16" ht="15" customHeight="1">
      <c r="A26" s="12" t="s">
        <v>50</v>
      </c>
      <c r="B26" s="13" t="s">
        <v>127</v>
      </c>
      <c r="C26" s="13" t="s">
        <v>125</v>
      </c>
      <c r="D26" s="14">
        <v>0</v>
      </c>
      <c r="E26" s="14">
        <v>0</v>
      </c>
      <c r="F26" s="14">
        <v>0</v>
      </c>
      <c r="G26" s="14">
        <v>242</v>
      </c>
      <c r="H26" s="14">
        <v>0</v>
      </c>
      <c r="I26" s="14">
        <v>360</v>
      </c>
      <c r="J26" s="14">
        <v>0</v>
      </c>
      <c r="K26" s="14">
        <v>0</v>
      </c>
      <c r="L26" s="14">
        <v>0</v>
      </c>
      <c r="M26" s="15">
        <f t="shared" si="0"/>
        <v>602</v>
      </c>
      <c r="N26" s="16"/>
      <c r="O26" s="16"/>
      <c r="P26" s="16"/>
    </row>
    <row r="27" spans="1:16" ht="15" customHeight="1">
      <c r="A27" s="12" t="s">
        <v>51</v>
      </c>
      <c r="B27" s="13" t="s">
        <v>184</v>
      </c>
      <c r="C27" s="13" t="s">
        <v>149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274</v>
      </c>
      <c r="L27" s="14">
        <v>296</v>
      </c>
      <c r="M27" s="15">
        <f t="shared" si="0"/>
        <v>570</v>
      </c>
      <c r="N27" s="16"/>
      <c r="O27" s="16"/>
      <c r="P27" s="16"/>
    </row>
    <row r="28" spans="1:16" ht="15" customHeight="1">
      <c r="A28" s="12" t="s">
        <v>52</v>
      </c>
      <c r="B28" s="13" t="s">
        <v>126</v>
      </c>
      <c r="C28" s="13" t="s">
        <v>9</v>
      </c>
      <c r="D28" s="14">
        <v>0</v>
      </c>
      <c r="E28" s="14">
        <v>0</v>
      </c>
      <c r="F28" s="14">
        <v>0</v>
      </c>
      <c r="G28" s="14">
        <v>257</v>
      </c>
      <c r="H28" s="14">
        <v>0</v>
      </c>
      <c r="I28" s="14">
        <v>0</v>
      </c>
      <c r="J28" s="14">
        <v>0</v>
      </c>
      <c r="K28" s="14">
        <v>296</v>
      </c>
      <c r="L28" s="14">
        <v>0</v>
      </c>
      <c r="M28" s="15">
        <f t="shared" si="0"/>
        <v>553</v>
      </c>
      <c r="N28" s="16"/>
      <c r="O28" s="16"/>
      <c r="P28" s="16"/>
    </row>
    <row r="29" spans="1:16" ht="15" customHeight="1">
      <c r="A29" s="12" t="s">
        <v>53</v>
      </c>
      <c r="B29" s="13" t="s">
        <v>105</v>
      </c>
      <c r="C29" s="13" t="s">
        <v>0</v>
      </c>
      <c r="D29" s="14">
        <v>0</v>
      </c>
      <c r="E29" s="14">
        <v>152</v>
      </c>
      <c r="F29" s="14">
        <v>175</v>
      </c>
      <c r="G29" s="14">
        <v>0</v>
      </c>
      <c r="H29" s="14">
        <v>0</v>
      </c>
      <c r="I29" s="14">
        <v>0</v>
      </c>
      <c r="J29" s="14">
        <v>0</v>
      </c>
      <c r="K29" s="14">
        <v>197</v>
      </c>
      <c r="L29" s="14">
        <v>0</v>
      </c>
      <c r="M29" s="15">
        <f t="shared" si="0"/>
        <v>524</v>
      </c>
      <c r="N29" s="16"/>
      <c r="O29" s="16"/>
      <c r="P29" s="16"/>
    </row>
    <row r="30" spans="1:16" ht="15" customHeight="1">
      <c r="A30" s="12" t="s">
        <v>54</v>
      </c>
      <c r="B30" s="18" t="s">
        <v>129</v>
      </c>
      <c r="C30" s="19" t="s">
        <v>130</v>
      </c>
      <c r="D30" s="14">
        <v>0</v>
      </c>
      <c r="E30" s="14">
        <v>0</v>
      </c>
      <c r="F30" s="14">
        <v>0</v>
      </c>
      <c r="G30" s="14">
        <v>242</v>
      </c>
      <c r="H30" s="14">
        <v>274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516</v>
      </c>
      <c r="N30" s="16"/>
      <c r="O30" s="16"/>
      <c r="P30" s="16"/>
    </row>
    <row r="31" spans="1:16" ht="15" customHeight="1">
      <c r="A31" s="12" t="s">
        <v>55</v>
      </c>
      <c r="B31" s="13" t="s">
        <v>92</v>
      </c>
      <c r="C31" s="13" t="s">
        <v>93</v>
      </c>
      <c r="D31" s="14">
        <v>0</v>
      </c>
      <c r="E31" s="14">
        <v>0</v>
      </c>
      <c r="F31" s="14">
        <v>257</v>
      </c>
      <c r="G31" s="14">
        <v>0</v>
      </c>
      <c r="H31" s="14">
        <v>250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507</v>
      </c>
      <c r="N31" s="16"/>
      <c r="O31" s="16"/>
      <c r="P31" s="16"/>
    </row>
    <row r="32" spans="1:16" ht="15" customHeight="1">
      <c r="A32" s="12" t="s">
        <v>56</v>
      </c>
      <c r="B32" s="13" t="s">
        <v>19</v>
      </c>
      <c r="C32" s="13" t="s">
        <v>9</v>
      </c>
      <c r="D32" s="14">
        <v>0</v>
      </c>
      <c r="E32" s="14">
        <v>257</v>
      </c>
      <c r="F32" s="14">
        <v>0</v>
      </c>
      <c r="G32" s="14">
        <v>242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499</v>
      </c>
      <c r="N32" s="16"/>
      <c r="O32" s="16"/>
      <c r="P32" s="16"/>
    </row>
    <row r="33" spans="1:16" ht="15" customHeight="1">
      <c r="A33" s="12" t="s">
        <v>57</v>
      </c>
      <c r="B33" s="13" t="s">
        <v>174</v>
      </c>
      <c r="C33" s="13" t="s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227</v>
      </c>
      <c r="L33" s="14">
        <v>242</v>
      </c>
      <c r="M33" s="15">
        <f t="shared" si="0"/>
        <v>469</v>
      </c>
      <c r="N33" s="16"/>
      <c r="O33" s="16"/>
      <c r="P33" s="16"/>
    </row>
    <row r="34" spans="1:16" ht="15" customHeight="1">
      <c r="A34" s="12" t="s">
        <v>58</v>
      </c>
      <c r="B34" s="13" t="s">
        <v>175</v>
      </c>
      <c r="C34" s="13" t="s">
        <v>180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227</v>
      </c>
      <c r="L34" s="14">
        <v>242</v>
      </c>
      <c r="M34" s="15">
        <f t="shared" si="0"/>
        <v>469</v>
      </c>
      <c r="N34" s="16"/>
      <c r="O34" s="16"/>
      <c r="P34" s="16"/>
    </row>
    <row r="35" spans="1:16" ht="15" customHeight="1">
      <c r="A35" s="12" t="s">
        <v>59</v>
      </c>
      <c r="B35" s="13" t="s">
        <v>159</v>
      </c>
      <c r="C35" s="13" t="s">
        <v>160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235</v>
      </c>
      <c r="J35" s="14">
        <v>0</v>
      </c>
      <c r="K35" s="14">
        <v>182</v>
      </c>
      <c r="L35" s="14">
        <v>0</v>
      </c>
      <c r="M35" s="15">
        <f aca="true" t="shared" si="1" ref="M35:M66">SUM(LARGE(D35:L35,1),LARGE(D35:L35,2),LARGE(D35:L35,3),LARGE(D35:L35,4))</f>
        <v>417</v>
      </c>
      <c r="N35" s="16"/>
      <c r="O35" s="16"/>
      <c r="P35" s="16"/>
    </row>
    <row r="36" spans="1:16" ht="15" customHeight="1">
      <c r="A36" s="12" t="s">
        <v>60</v>
      </c>
      <c r="B36" s="13" t="s">
        <v>179</v>
      </c>
      <c r="C36" s="13" t="s">
        <v>180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182</v>
      </c>
      <c r="L36" s="14">
        <v>212</v>
      </c>
      <c r="M36" s="15">
        <f t="shared" si="1"/>
        <v>394</v>
      </c>
      <c r="N36" s="16"/>
      <c r="O36" s="16"/>
      <c r="P36" s="16"/>
    </row>
    <row r="37" spans="1:16" ht="15" customHeight="1">
      <c r="A37" s="12" t="s">
        <v>61</v>
      </c>
      <c r="B37" s="13" t="s">
        <v>178</v>
      </c>
      <c r="C37" s="13" t="s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182</v>
      </c>
      <c r="L37" s="14">
        <v>197</v>
      </c>
      <c r="M37" s="15">
        <f t="shared" si="1"/>
        <v>379</v>
      </c>
      <c r="N37" s="16"/>
      <c r="O37" s="16"/>
      <c r="P37" s="16"/>
    </row>
    <row r="38" spans="1:16" ht="15" customHeight="1">
      <c r="A38" s="12" t="s">
        <v>62</v>
      </c>
      <c r="B38" s="13" t="s">
        <v>182</v>
      </c>
      <c r="C38" s="13" t="s">
        <v>183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360</v>
      </c>
      <c r="L38" s="14">
        <v>0</v>
      </c>
      <c r="M38" s="15">
        <f t="shared" si="1"/>
        <v>360</v>
      </c>
      <c r="N38" s="16"/>
      <c r="O38" s="16"/>
      <c r="P38" s="16"/>
    </row>
    <row r="39" spans="1:16" ht="15" customHeight="1">
      <c r="A39" s="12" t="s">
        <v>63</v>
      </c>
      <c r="B39" s="13" t="s">
        <v>21</v>
      </c>
      <c r="C39" s="13" t="s">
        <v>0</v>
      </c>
      <c r="D39" s="14">
        <v>0</v>
      </c>
      <c r="E39" s="14">
        <v>152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197</v>
      </c>
      <c r="L39" s="14">
        <v>0</v>
      </c>
      <c r="M39" s="15">
        <f t="shared" si="1"/>
        <v>349</v>
      </c>
      <c r="N39" s="16"/>
      <c r="O39" s="16"/>
      <c r="P39" s="16"/>
    </row>
    <row r="40" spans="1:16" ht="15" customHeight="1">
      <c r="A40" s="12" t="s">
        <v>64</v>
      </c>
      <c r="B40" s="13" t="s">
        <v>181</v>
      </c>
      <c r="C40" s="13" t="s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145</v>
      </c>
      <c r="L40" s="14">
        <v>197</v>
      </c>
      <c r="M40" s="15">
        <f t="shared" si="1"/>
        <v>342</v>
      </c>
      <c r="N40" s="16"/>
      <c r="O40" s="16"/>
      <c r="P40" s="16"/>
    </row>
    <row r="41" spans="1:16" ht="15" customHeight="1">
      <c r="A41" s="12" t="s">
        <v>65</v>
      </c>
      <c r="B41" s="13" t="s">
        <v>204</v>
      </c>
      <c r="C41" s="13" t="s">
        <v>205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330</v>
      </c>
      <c r="M41" s="15">
        <f t="shared" si="1"/>
        <v>330</v>
      </c>
      <c r="N41" s="16"/>
      <c r="O41" s="16"/>
      <c r="P41" s="16"/>
    </row>
    <row r="42" spans="1:16" ht="15" customHeight="1">
      <c r="A42" s="12" t="s">
        <v>66</v>
      </c>
      <c r="B42" s="13" t="s">
        <v>24</v>
      </c>
      <c r="C42" s="13" t="s">
        <v>0</v>
      </c>
      <c r="D42" s="14">
        <v>310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1"/>
        <v>310</v>
      </c>
      <c r="N42" s="16"/>
      <c r="O42" s="16"/>
      <c r="P42" s="16"/>
    </row>
    <row r="43" spans="1:16" ht="15" customHeight="1">
      <c r="A43" s="12" t="s">
        <v>67</v>
      </c>
      <c r="B43" s="13" t="s">
        <v>206</v>
      </c>
      <c r="C43" s="13" t="s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296</v>
      </c>
      <c r="M43" s="15">
        <f t="shared" si="1"/>
        <v>296</v>
      </c>
      <c r="N43" s="16"/>
      <c r="O43" s="16"/>
      <c r="P43" s="16"/>
    </row>
    <row r="44" spans="1:16" ht="15" customHeight="1">
      <c r="A44" s="12" t="s">
        <v>68</v>
      </c>
      <c r="B44" s="13" t="s">
        <v>150</v>
      </c>
      <c r="C44" s="13" t="s">
        <v>125</v>
      </c>
      <c r="D44" s="14">
        <v>0</v>
      </c>
      <c r="E44" s="14">
        <v>0</v>
      </c>
      <c r="F44" s="14">
        <v>0</v>
      </c>
      <c r="G44" s="14">
        <v>0</v>
      </c>
      <c r="H44" s="14">
        <v>296</v>
      </c>
      <c r="I44" s="14">
        <v>0</v>
      </c>
      <c r="J44" s="14">
        <v>0</v>
      </c>
      <c r="K44" s="14">
        <v>0</v>
      </c>
      <c r="L44" s="14">
        <v>0</v>
      </c>
      <c r="M44" s="15">
        <f t="shared" si="1"/>
        <v>296</v>
      </c>
      <c r="N44" s="16"/>
      <c r="O44" s="16"/>
      <c r="P44" s="16"/>
    </row>
    <row r="45" spans="1:16" ht="15" customHeight="1">
      <c r="A45" s="12" t="s">
        <v>131</v>
      </c>
      <c r="B45" s="13" t="s">
        <v>84</v>
      </c>
      <c r="C45" s="13" t="s">
        <v>16</v>
      </c>
      <c r="D45" s="14">
        <v>0</v>
      </c>
      <c r="E45" s="14">
        <v>296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1"/>
        <v>296</v>
      </c>
      <c r="N45" s="16"/>
      <c r="O45" s="16"/>
      <c r="P45" s="16"/>
    </row>
    <row r="46" spans="1:16" ht="15" customHeight="1">
      <c r="A46" s="12" t="s">
        <v>132</v>
      </c>
      <c r="B46" s="13" t="s">
        <v>124</v>
      </c>
      <c r="C46" s="13" t="s">
        <v>125</v>
      </c>
      <c r="D46" s="14">
        <v>0</v>
      </c>
      <c r="E46" s="14">
        <v>0</v>
      </c>
      <c r="F46" s="14">
        <v>0</v>
      </c>
      <c r="G46" s="14">
        <v>296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1"/>
        <v>296</v>
      </c>
      <c r="N46" s="16"/>
      <c r="O46" s="16"/>
      <c r="P46" s="16"/>
    </row>
    <row r="47" spans="1:16" ht="15" customHeight="1">
      <c r="A47" s="12" t="s">
        <v>133</v>
      </c>
      <c r="B47" s="13" t="s">
        <v>207</v>
      </c>
      <c r="C47" s="13" t="s">
        <v>205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287</v>
      </c>
      <c r="M47" s="15">
        <f t="shared" si="1"/>
        <v>287</v>
      </c>
      <c r="N47" s="16"/>
      <c r="O47" s="16"/>
      <c r="P47" s="16"/>
    </row>
    <row r="48" spans="1:16" ht="15" customHeight="1">
      <c r="A48" s="12" t="s">
        <v>134</v>
      </c>
      <c r="B48" s="13" t="s">
        <v>172</v>
      </c>
      <c r="C48" s="13" t="s">
        <v>16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250</v>
      </c>
      <c r="L48" s="14">
        <v>0</v>
      </c>
      <c r="M48" s="15">
        <f t="shared" si="1"/>
        <v>250</v>
      </c>
      <c r="N48" s="16"/>
      <c r="O48" s="16"/>
      <c r="P48" s="16"/>
    </row>
    <row r="49" spans="1:16" ht="15" customHeight="1">
      <c r="A49" s="12" t="s">
        <v>135</v>
      </c>
      <c r="B49" s="13" t="s">
        <v>208</v>
      </c>
      <c r="C49" s="13" t="s">
        <v>205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242</v>
      </c>
      <c r="M49" s="15">
        <f t="shared" si="1"/>
        <v>242</v>
      </c>
      <c r="N49" s="16"/>
      <c r="O49" s="16"/>
      <c r="P49" s="16"/>
    </row>
    <row r="50" spans="1:16" ht="15" customHeight="1">
      <c r="A50" s="12" t="s">
        <v>164</v>
      </c>
      <c r="B50" s="13" t="s">
        <v>161</v>
      </c>
      <c r="C50" s="13" t="s">
        <v>160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235</v>
      </c>
      <c r="J50" s="14">
        <v>0</v>
      </c>
      <c r="K50" s="14">
        <v>0</v>
      </c>
      <c r="L50" s="14">
        <v>0</v>
      </c>
      <c r="M50" s="15">
        <f t="shared" si="1"/>
        <v>235</v>
      </c>
      <c r="N50" s="16"/>
      <c r="O50" s="16"/>
      <c r="P50" s="16"/>
    </row>
    <row r="51" spans="1:16" ht="15" customHeight="1">
      <c r="A51" s="12" t="s">
        <v>185</v>
      </c>
      <c r="B51" s="13" t="s">
        <v>162</v>
      </c>
      <c r="C51" s="13" t="s">
        <v>160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235</v>
      </c>
      <c r="J51" s="14">
        <v>0</v>
      </c>
      <c r="K51" s="14">
        <v>0</v>
      </c>
      <c r="L51" s="14">
        <v>0</v>
      </c>
      <c r="M51" s="15">
        <f t="shared" si="1"/>
        <v>235</v>
      </c>
      <c r="N51" s="16"/>
      <c r="O51" s="16"/>
      <c r="P51" s="16"/>
    </row>
    <row r="52" spans="1:16" ht="15" customHeight="1">
      <c r="A52" s="12" t="s">
        <v>186</v>
      </c>
      <c r="B52" s="13" t="s">
        <v>100</v>
      </c>
      <c r="C52" s="13" t="s">
        <v>16</v>
      </c>
      <c r="D52" s="14">
        <v>0</v>
      </c>
      <c r="E52" s="14">
        <v>235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1"/>
        <v>235</v>
      </c>
      <c r="N52" s="16"/>
      <c r="O52" s="16"/>
      <c r="P52" s="16"/>
    </row>
    <row r="53" spans="1:16" ht="15" customHeight="1">
      <c r="A53" s="12" t="s">
        <v>187</v>
      </c>
      <c r="B53" s="13" t="s">
        <v>173</v>
      </c>
      <c r="C53" s="13" t="s">
        <v>160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227</v>
      </c>
      <c r="L53" s="14">
        <v>0</v>
      </c>
      <c r="M53" s="15">
        <f t="shared" si="1"/>
        <v>227</v>
      </c>
      <c r="N53" s="16"/>
      <c r="O53" s="16"/>
      <c r="P53" s="16"/>
    </row>
    <row r="54" spans="1:16" ht="15" customHeight="1">
      <c r="A54" s="12" t="s">
        <v>188</v>
      </c>
      <c r="B54" s="13" t="s">
        <v>12</v>
      </c>
      <c r="C54" s="13" t="s">
        <v>0</v>
      </c>
      <c r="D54" s="14">
        <v>0</v>
      </c>
      <c r="E54" s="14">
        <v>0</v>
      </c>
      <c r="F54" s="14">
        <v>0</v>
      </c>
      <c r="G54" s="14">
        <v>0</v>
      </c>
      <c r="H54" s="14">
        <v>227</v>
      </c>
      <c r="I54" s="14">
        <v>0</v>
      </c>
      <c r="J54" s="14">
        <v>0</v>
      </c>
      <c r="K54" s="14">
        <v>0</v>
      </c>
      <c r="L54" s="14">
        <v>0</v>
      </c>
      <c r="M54" s="15">
        <f t="shared" si="1"/>
        <v>227</v>
      </c>
      <c r="N54" s="16"/>
      <c r="O54" s="16"/>
      <c r="P54" s="16"/>
    </row>
    <row r="55" spans="1:16" ht="15" customHeight="1">
      <c r="A55" s="12" t="s">
        <v>189</v>
      </c>
      <c r="B55" s="18" t="s">
        <v>74</v>
      </c>
      <c r="C55" s="19" t="s">
        <v>0</v>
      </c>
      <c r="D55" s="14">
        <v>220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1"/>
        <v>220</v>
      </c>
      <c r="N55" s="16"/>
      <c r="O55" s="16"/>
      <c r="P55" s="16"/>
    </row>
    <row r="56" spans="1:16" ht="15" customHeight="1">
      <c r="A56" s="12" t="s">
        <v>190</v>
      </c>
      <c r="B56" s="13" t="s">
        <v>69</v>
      </c>
      <c r="C56" s="13" t="s">
        <v>0</v>
      </c>
      <c r="D56" s="14">
        <v>220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1"/>
        <v>220</v>
      </c>
      <c r="N56" s="16"/>
      <c r="O56" s="16"/>
      <c r="P56" s="16"/>
    </row>
    <row r="57" spans="1:16" ht="15" customHeight="1">
      <c r="A57" s="12" t="s">
        <v>191</v>
      </c>
      <c r="B57" s="13" t="s">
        <v>95</v>
      </c>
      <c r="C57" s="13" t="s">
        <v>0</v>
      </c>
      <c r="D57" s="14">
        <v>220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1"/>
        <v>220</v>
      </c>
      <c r="N57" s="16"/>
      <c r="O57" s="16"/>
      <c r="P57" s="16"/>
    </row>
    <row r="58" spans="1:16" ht="15" customHeight="1">
      <c r="A58" s="12" t="s">
        <v>192</v>
      </c>
      <c r="B58" s="13" t="s">
        <v>209</v>
      </c>
      <c r="C58" s="13" t="s">
        <v>205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212</v>
      </c>
      <c r="M58" s="15">
        <f t="shared" si="1"/>
        <v>212</v>
      </c>
      <c r="N58" s="16"/>
      <c r="O58" s="16"/>
      <c r="P58" s="16"/>
    </row>
    <row r="59" spans="1:16" ht="15" customHeight="1">
      <c r="A59" s="12" t="s">
        <v>193</v>
      </c>
      <c r="B59" s="13" t="s">
        <v>147</v>
      </c>
      <c r="C59" s="13" t="s">
        <v>0</v>
      </c>
      <c r="D59" s="14">
        <v>0</v>
      </c>
      <c r="E59" s="14">
        <v>0</v>
      </c>
      <c r="F59" s="14">
        <v>0</v>
      </c>
      <c r="G59" s="14">
        <v>0</v>
      </c>
      <c r="H59" s="14">
        <v>212</v>
      </c>
      <c r="I59" s="14">
        <v>0</v>
      </c>
      <c r="J59" s="14">
        <v>0</v>
      </c>
      <c r="K59" s="14">
        <v>0</v>
      </c>
      <c r="L59" s="14">
        <v>0</v>
      </c>
      <c r="M59" s="15">
        <f t="shared" si="1"/>
        <v>212</v>
      </c>
      <c r="N59" s="16"/>
      <c r="O59" s="16"/>
      <c r="P59" s="16"/>
    </row>
    <row r="60" spans="1:16" ht="15" customHeight="1">
      <c r="A60" s="12" t="s">
        <v>194</v>
      </c>
      <c r="B60" s="13" t="s">
        <v>90</v>
      </c>
      <c r="C60" s="13" t="s">
        <v>1</v>
      </c>
      <c r="D60" s="14">
        <v>0</v>
      </c>
      <c r="E60" s="14">
        <v>0</v>
      </c>
      <c r="F60" s="14">
        <v>0</v>
      </c>
      <c r="G60" s="14">
        <v>205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1"/>
        <v>205</v>
      </c>
      <c r="N60" s="16"/>
      <c r="O60" s="16"/>
      <c r="P60" s="16"/>
    </row>
    <row r="61" spans="1:16" ht="15" customHeight="1">
      <c r="A61" s="12" t="s">
        <v>214</v>
      </c>
      <c r="B61" s="13" t="s">
        <v>128</v>
      </c>
      <c r="C61" s="13" t="s">
        <v>9</v>
      </c>
      <c r="D61" s="14">
        <v>0</v>
      </c>
      <c r="E61" s="14">
        <v>0</v>
      </c>
      <c r="F61" s="14">
        <v>0</v>
      </c>
      <c r="G61" s="14">
        <v>205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1"/>
        <v>205</v>
      </c>
      <c r="N61" s="16"/>
      <c r="O61" s="16"/>
      <c r="P61" s="16"/>
    </row>
    <row r="62" spans="1:16" ht="15" customHeight="1">
      <c r="A62" s="12" t="s">
        <v>215</v>
      </c>
      <c r="B62" s="13" t="s">
        <v>211</v>
      </c>
      <c r="C62" s="13" t="s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197</v>
      </c>
      <c r="M62" s="15">
        <f t="shared" si="1"/>
        <v>197</v>
      </c>
      <c r="N62" s="16"/>
      <c r="O62" s="16"/>
      <c r="P62" s="16"/>
    </row>
    <row r="63" spans="1:16" ht="15" customHeight="1">
      <c r="A63" s="12" t="s">
        <v>216</v>
      </c>
      <c r="B63" s="13" t="s">
        <v>210</v>
      </c>
      <c r="C63" s="13" t="s">
        <v>180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197</v>
      </c>
      <c r="M63" s="15">
        <f t="shared" si="1"/>
        <v>197</v>
      </c>
      <c r="N63" s="16"/>
      <c r="O63" s="16"/>
      <c r="P63" s="16"/>
    </row>
    <row r="64" spans="1:16" ht="15" customHeight="1">
      <c r="A64" s="12" t="s">
        <v>217</v>
      </c>
      <c r="B64" s="13" t="s">
        <v>212</v>
      </c>
      <c r="C64" s="13" t="s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197</v>
      </c>
      <c r="M64" s="15">
        <f t="shared" si="1"/>
        <v>197</v>
      </c>
      <c r="N64" s="16"/>
      <c r="O64" s="16"/>
      <c r="P64" s="16"/>
    </row>
    <row r="65" spans="1:16" ht="15" customHeight="1">
      <c r="A65" s="12" t="s">
        <v>218</v>
      </c>
      <c r="B65" s="13" t="s">
        <v>176</v>
      </c>
      <c r="C65" s="13" t="s">
        <v>160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182</v>
      </c>
      <c r="L65" s="14">
        <v>0</v>
      </c>
      <c r="M65" s="15">
        <f t="shared" si="1"/>
        <v>182</v>
      </c>
      <c r="N65" s="16"/>
      <c r="O65" s="16"/>
      <c r="P65" s="16"/>
    </row>
    <row r="66" spans="1:16" ht="15" customHeight="1">
      <c r="A66" s="12" t="s">
        <v>219</v>
      </c>
      <c r="B66" s="13" t="s">
        <v>177</v>
      </c>
      <c r="C66" s="13" t="s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182</v>
      </c>
      <c r="L66" s="14">
        <v>0</v>
      </c>
      <c r="M66" s="15">
        <f t="shared" si="1"/>
        <v>182</v>
      </c>
      <c r="N66" s="16"/>
      <c r="O66" s="16"/>
      <c r="P66" s="16"/>
    </row>
    <row r="67" spans="1:16" ht="15" customHeight="1">
      <c r="A67" s="12" t="s">
        <v>220</v>
      </c>
      <c r="B67" s="13" t="s">
        <v>213</v>
      </c>
      <c r="C67" s="13" t="s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160</v>
      </c>
      <c r="M67" s="15">
        <f>SUM(LARGE(D67:L67,1),LARGE(D67:L67,2),LARGE(D67:L67,3),LARGE(D67:L67,4))</f>
        <v>160</v>
      </c>
      <c r="N67" s="16"/>
      <c r="O67" s="16"/>
      <c r="P67" s="16"/>
    </row>
    <row r="68" spans="1:16" ht="15" customHeight="1">
      <c r="A68" s="12" t="s">
        <v>221</v>
      </c>
      <c r="B68" s="13" t="s">
        <v>103</v>
      </c>
      <c r="C68" s="13" t="s">
        <v>0</v>
      </c>
      <c r="D68" s="14">
        <v>0</v>
      </c>
      <c r="E68" s="14">
        <v>115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SUM(LARGE(D68:L68,1),LARGE(D68:L68,2),LARGE(D68:L68,3),LARGE(D68:L68,4))</f>
        <v>115</v>
      </c>
      <c r="N68" s="16"/>
      <c r="O68" s="16"/>
      <c r="P68" s="16"/>
    </row>
    <row r="69" spans="1:16" ht="15" customHeight="1">
      <c r="A69" s="20"/>
      <c r="B69" s="21"/>
      <c r="C69" s="21"/>
      <c r="M69" s="23"/>
      <c r="N69" s="24"/>
      <c r="O69" s="24"/>
      <c r="P69" s="24"/>
    </row>
    <row r="70" spans="1:16" ht="23.25">
      <c r="A70" s="1"/>
      <c r="B70" s="2" t="s">
        <v>4</v>
      </c>
      <c r="C70" s="2"/>
      <c r="D70" s="3"/>
      <c r="E70" s="3"/>
      <c r="F70" s="3"/>
      <c r="G70" s="3"/>
      <c r="H70" s="3"/>
      <c r="I70" s="3"/>
      <c r="J70" s="3"/>
      <c r="K70" s="3"/>
      <c r="L70" s="3"/>
      <c r="M70" s="23"/>
      <c r="N70" s="1"/>
      <c r="O70" s="1"/>
      <c r="P70" s="1"/>
    </row>
    <row r="71" spans="1:16" s="11" customFormat="1" ht="15" customHeight="1">
      <c r="A71" s="7" t="s">
        <v>25</v>
      </c>
      <c r="B71" s="7" t="s">
        <v>8</v>
      </c>
      <c r="C71" s="7" t="s">
        <v>18</v>
      </c>
      <c r="D71" s="8" t="s">
        <v>94</v>
      </c>
      <c r="E71" s="8" t="s">
        <v>99</v>
      </c>
      <c r="F71" s="8" t="s">
        <v>112</v>
      </c>
      <c r="G71" s="8" t="s">
        <v>123</v>
      </c>
      <c r="H71" s="8" t="s">
        <v>146</v>
      </c>
      <c r="I71" s="8" t="s">
        <v>158</v>
      </c>
      <c r="J71" s="8" t="s">
        <v>168</v>
      </c>
      <c r="K71" s="8" t="s">
        <v>170</v>
      </c>
      <c r="L71" s="8" t="s">
        <v>203</v>
      </c>
      <c r="M71" s="9" t="s">
        <v>10</v>
      </c>
      <c r="N71" s="10"/>
      <c r="O71" s="10"/>
      <c r="P71" s="10"/>
    </row>
    <row r="72" spans="1:16" ht="15" customHeight="1">
      <c r="A72" s="12" t="s">
        <v>28</v>
      </c>
      <c r="B72" s="13" t="s">
        <v>11</v>
      </c>
      <c r="C72" s="13" t="s">
        <v>0</v>
      </c>
      <c r="D72" s="14">
        <v>330</v>
      </c>
      <c r="E72" s="14">
        <v>296</v>
      </c>
      <c r="F72" s="14">
        <v>360</v>
      </c>
      <c r="G72" s="14">
        <v>400</v>
      </c>
      <c r="H72" s="14">
        <v>0</v>
      </c>
      <c r="I72" s="14">
        <v>400</v>
      </c>
      <c r="J72" s="14">
        <v>355</v>
      </c>
      <c r="K72" s="14">
        <v>0</v>
      </c>
      <c r="L72" s="14">
        <v>360</v>
      </c>
      <c r="M72" s="15">
        <f aca="true" t="shared" si="2" ref="M72:M119">SUM(LARGE(D72:L72,1),LARGE(D72:L72,2),LARGE(D72:L72,3),LARGE(D72:L72,4))</f>
        <v>1520</v>
      </c>
      <c r="N72" s="16"/>
      <c r="O72" s="16"/>
      <c r="P72" s="16"/>
    </row>
    <row r="73" spans="1:16" ht="15" customHeight="1">
      <c r="A73" s="12" t="s">
        <v>27</v>
      </c>
      <c r="B73" s="13" t="s">
        <v>71</v>
      </c>
      <c r="C73" s="13" t="s">
        <v>0</v>
      </c>
      <c r="D73" s="14">
        <v>296</v>
      </c>
      <c r="E73" s="14">
        <v>310</v>
      </c>
      <c r="F73" s="14">
        <v>400</v>
      </c>
      <c r="G73" s="14">
        <v>0</v>
      </c>
      <c r="H73" s="14">
        <v>400</v>
      </c>
      <c r="I73" s="14">
        <v>360</v>
      </c>
      <c r="J73" s="14">
        <v>308</v>
      </c>
      <c r="K73" s="14">
        <v>0</v>
      </c>
      <c r="L73" s="14">
        <v>0</v>
      </c>
      <c r="M73" s="15">
        <f t="shared" si="2"/>
        <v>1470</v>
      </c>
      <c r="N73" s="16"/>
      <c r="O73" s="16"/>
      <c r="P73" s="16"/>
    </row>
    <row r="74" spans="1:16" ht="15" customHeight="1">
      <c r="A74" s="12" t="s">
        <v>29</v>
      </c>
      <c r="B74" s="13" t="s">
        <v>14</v>
      </c>
      <c r="C74" s="13" t="s">
        <v>9</v>
      </c>
      <c r="D74" s="14">
        <v>0</v>
      </c>
      <c r="E74" s="14">
        <v>257</v>
      </c>
      <c r="F74" s="14">
        <v>0</v>
      </c>
      <c r="G74" s="14">
        <v>330</v>
      </c>
      <c r="H74" s="14">
        <v>360</v>
      </c>
      <c r="I74" s="14">
        <v>330</v>
      </c>
      <c r="J74" s="14">
        <v>0</v>
      </c>
      <c r="K74" s="14">
        <v>0</v>
      </c>
      <c r="L74" s="14">
        <v>330</v>
      </c>
      <c r="M74" s="15">
        <f t="shared" si="2"/>
        <v>1350</v>
      </c>
      <c r="N74" s="16"/>
      <c r="O74" s="16"/>
      <c r="P74" s="16"/>
    </row>
    <row r="75" spans="1:16" ht="15" customHeight="1">
      <c r="A75" s="12" t="s">
        <v>30</v>
      </c>
      <c r="B75" s="13" t="s">
        <v>23</v>
      </c>
      <c r="C75" s="13" t="s">
        <v>0</v>
      </c>
      <c r="D75" s="14">
        <v>295</v>
      </c>
      <c r="E75" s="14">
        <v>257</v>
      </c>
      <c r="F75" s="14">
        <v>296</v>
      </c>
      <c r="G75" s="14">
        <v>0</v>
      </c>
      <c r="H75" s="14">
        <v>0</v>
      </c>
      <c r="I75" s="14">
        <v>310</v>
      </c>
      <c r="J75" s="14">
        <v>0</v>
      </c>
      <c r="K75" s="14">
        <v>296</v>
      </c>
      <c r="L75" s="14">
        <v>310</v>
      </c>
      <c r="M75" s="15">
        <f t="shared" si="2"/>
        <v>1212</v>
      </c>
      <c r="N75" s="16"/>
      <c r="O75" s="16"/>
      <c r="P75" s="16"/>
    </row>
    <row r="76" spans="1:16" ht="15" customHeight="1">
      <c r="A76" s="12" t="s">
        <v>31</v>
      </c>
      <c r="B76" s="13" t="s">
        <v>104</v>
      </c>
      <c r="C76" s="13" t="s">
        <v>0</v>
      </c>
      <c r="D76" s="14">
        <v>0</v>
      </c>
      <c r="E76" s="14">
        <v>242</v>
      </c>
      <c r="F76" s="14">
        <v>0</v>
      </c>
      <c r="G76" s="14">
        <v>274</v>
      </c>
      <c r="H76" s="14">
        <v>0</v>
      </c>
      <c r="I76" s="14">
        <v>296</v>
      </c>
      <c r="J76" s="14">
        <v>0</v>
      </c>
      <c r="K76" s="14">
        <v>310</v>
      </c>
      <c r="L76" s="14">
        <v>296</v>
      </c>
      <c r="M76" s="15">
        <f t="shared" si="2"/>
        <v>1176</v>
      </c>
      <c r="N76" s="16"/>
      <c r="O76" s="16"/>
      <c r="P76" s="16"/>
    </row>
    <row r="77" spans="1:16" ht="15" customHeight="1">
      <c r="A77" s="12" t="s">
        <v>32</v>
      </c>
      <c r="B77" s="13" t="s">
        <v>72</v>
      </c>
      <c r="C77" s="13" t="s">
        <v>0</v>
      </c>
      <c r="D77" s="14">
        <v>310</v>
      </c>
      <c r="E77" s="14">
        <v>242</v>
      </c>
      <c r="F77" s="14">
        <v>296</v>
      </c>
      <c r="G77" s="14">
        <v>296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f t="shared" si="2"/>
        <v>1144</v>
      </c>
      <c r="N77" s="16"/>
      <c r="O77" s="16"/>
      <c r="P77" s="16"/>
    </row>
    <row r="78" spans="1:16" ht="15" customHeight="1">
      <c r="A78" s="12" t="s">
        <v>33</v>
      </c>
      <c r="B78" s="13" t="s">
        <v>83</v>
      </c>
      <c r="C78" s="13" t="s">
        <v>0</v>
      </c>
      <c r="D78" s="14">
        <v>0</v>
      </c>
      <c r="E78" s="14">
        <v>242</v>
      </c>
      <c r="F78" s="14">
        <v>0</v>
      </c>
      <c r="G78" s="14">
        <v>274</v>
      </c>
      <c r="H78" s="14">
        <v>310</v>
      </c>
      <c r="I78" s="14">
        <v>296</v>
      </c>
      <c r="J78" s="14">
        <v>0</v>
      </c>
      <c r="K78" s="14">
        <v>0</v>
      </c>
      <c r="L78" s="14">
        <v>0</v>
      </c>
      <c r="M78" s="15">
        <f t="shared" si="2"/>
        <v>1122</v>
      </c>
      <c r="N78" s="16"/>
      <c r="O78" s="16"/>
      <c r="P78" s="16"/>
    </row>
    <row r="79" spans="1:16" ht="15" customHeight="1">
      <c r="A79" s="12" t="s">
        <v>34</v>
      </c>
      <c r="B79" s="13" t="s">
        <v>70</v>
      </c>
      <c r="C79" s="13" t="s">
        <v>2</v>
      </c>
      <c r="D79" s="14">
        <v>400</v>
      </c>
      <c r="E79" s="14">
        <v>330</v>
      </c>
      <c r="F79" s="14">
        <v>330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f t="shared" si="2"/>
        <v>1060</v>
      </c>
      <c r="N79" s="16"/>
      <c r="O79" s="16"/>
      <c r="P79" s="16"/>
    </row>
    <row r="80" spans="1:16" ht="15" customHeight="1">
      <c r="A80" s="12" t="s">
        <v>35</v>
      </c>
      <c r="B80" s="13" t="s">
        <v>15</v>
      </c>
      <c r="C80" s="13" t="s">
        <v>2</v>
      </c>
      <c r="D80" s="14">
        <v>360</v>
      </c>
      <c r="E80" s="14">
        <v>360</v>
      </c>
      <c r="F80" s="14">
        <v>310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f t="shared" si="2"/>
        <v>1030</v>
      </c>
      <c r="N80" s="16"/>
      <c r="O80" s="16"/>
      <c r="P80" s="16"/>
    </row>
    <row r="81" spans="1:16" ht="15" customHeight="1">
      <c r="A81" s="12" t="s">
        <v>36</v>
      </c>
      <c r="B81" s="13" t="s">
        <v>17</v>
      </c>
      <c r="C81" s="13" t="s">
        <v>16</v>
      </c>
      <c r="D81" s="14">
        <v>0</v>
      </c>
      <c r="E81" s="14">
        <v>400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400</v>
      </c>
      <c r="L81" s="14">
        <v>0</v>
      </c>
      <c r="M81" s="15">
        <f t="shared" si="2"/>
        <v>800</v>
      </c>
      <c r="N81" s="16"/>
      <c r="O81" s="16"/>
      <c r="P81" s="16"/>
    </row>
    <row r="82" spans="1:16" ht="15" customHeight="1">
      <c r="A82" s="12" t="s">
        <v>37</v>
      </c>
      <c r="B82" s="13" t="s">
        <v>105</v>
      </c>
      <c r="C82" s="13" t="s">
        <v>0</v>
      </c>
      <c r="D82" s="14">
        <v>0</v>
      </c>
      <c r="E82" s="14">
        <v>242</v>
      </c>
      <c r="F82" s="14">
        <v>274</v>
      </c>
      <c r="G82" s="14">
        <v>0</v>
      </c>
      <c r="H82" s="14">
        <v>0</v>
      </c>
      <c r="I82" s="14">
        <v>0</v>
      </c>
      <c r="J82" s="14">
        <v>0</v>
      </c>
      <c r="K82" s="14">
        <v>257</v>
      </c>
      <c r="L82" s="14">
        <v>0</v>
      </c>
      <c r="M82" s="15">
        <f t="shared" si="2"/>
        <v>773</v>
      </c>
      <c r="N82" s="16"/>
      <c r="O82" s="16"/>
      <c r="P82" s="16"/>
    </row>
    <row r="83" spans="1:16" ht="15" customHeight="1">
      <c r="A83" s="12" t="s">
        <v>38</v>
      </c>
      <c r="B83" s="13" t="s">
        <v>80</v>
      </c>
      <c r="C83" s="13" t="s">
        <v>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308</v>
      </c>
      <c r="K83" s="14">
        <v>400</v>
      </c>
      <c r="L83" s="14">
        <v>0</v>
      </c>
      <c r="M83" s="15">
        <f t="shared" si="2"/>
        <v>708</v>
      </c>
      <c r="N83" s="16"/>
      <c r="O83" s="16"/>
      <c r="P83" s="16"/>
    </row>
    <row r="84" spans="1:16" ht="15" customHeight="1">
      <c r="A84" s="12" t="s">
        <v>39</v>
      </c>
      <c r="B84" s="13" t="s">
        <v>126</v>
      </c>
      <c r="C84" s="13" t="s">
        <v>9</v>
      </c>
      <c r="D84" s="14">
        <v>0</v>
      </c>
      <c r="E84" s="14">
        <v>0</v>
      </c>
      <c r="F84" s="14">
        <v>0</v>
      </c>
      <c r="G84" s="14">
        <v>360</v>
      </c>
      <c r="H84" s="14">
        <v>0</v>
      </c>
      <c r="I84" s="14">
        <v>0</v>
      </c>
      <c r="J84" s="14">
        <v>0</v>
      </c>
      <c r="K84" s="14">
        <v>330</v>
      </c>
      <c r="L84" s="14">
        <v>0</v>
      </c>
      <c r="M84" s="15">
        <f t="shared" si="2"/>
        <v>690</v>
      </c>
      <c r="N84" s="16"/>
      <c r="O84" s="16"/>
      <c r="P84" s="16"/>
    </row>
    <row r="85" spans="1:16" ht="15" customHeight="1">
      <c r="A85" s="12" t="s">
        <v>40</v>
      </c>
      <c r="B85" s="13" t="s">
        <v>20</v>
      </c>
      <c r="C85" s="13" t="s">
        <v>9</v>
      </c>
      <c r="D85" s="14">
        <v>0</v>
      </c>
      <c r="E85" s="14">
        <v>296</v>
      </c>
      <c r="F85" s="14">
        <v>0</v>
      </c>
      <c r="G85" s="14">
        <v>310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5">
        <f t="shared" si="2"/>
        <v>606</v>
      </c>
      <c r="N85" s="16"/>
      <c r="O85" s="16"/>
      <c r="P85" s="16"/>
    </row>
    <row r="86" spans="1:16" ht="15" customHeight="1">
      <c r="A86" s="12" t="s">
        <v>41</v>
      </c>
      <c r="B86" s="13" t="s">
        <v>174</v>
      </c>
      <c r="C86" s="13" t="s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296</v>
      </c>
      <c r="L86" s="14">
        <v>296</v>
      </c>
      <c r="M86" s="15">
        <f t="shared" si="2"/>
        <v>592</v>
      </c>
      <c r="N86" s="16"/>
      <c r="O86" s="16"/>
      <c r="P86" s="16"/>
    </row>
    <row r="87" spans="1:16" ht="15" customHeight="1">
      <c r="A87" s="12" t="s">
        <v>42</v>
      </c>
      <c r="B87" s="13" t="s">
        <v>175</v>
      </c>
      <c r="C87" s="13" t="s">
        <v>180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296</v>
      </c>
      <c r="L87" s="14">
        <v>296</v>
      </c>
      <c r="M87" s="15">
        <f t="shared" si="2"/>
        <v>592</v>
      </c>
      <c r="N87" s="16"/>
      <c r="O87" s="16"/>
      <c r="P87" s="16"/>
    </row>
    <row r="88" spans="1:16" ht="15" customHeight="1">
      <c r="A88" s="12" t="s">
        <v>43</v>
      </c>
      <c r="B88" s="13" t="s">
        <v>159</v>
      </c>
      <c r="C88" s="13" t="s">
        <v>160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274</v>
      </c>
      <c r="J88" s="14">
        <v>0</v>
      </c>
      <c r="K88" s="14">
        <v>242</v>
      </c>
      <c r="L88" s="14">
        <v>0</v>
      </c>
      <c r="M88" s="15">
        <f t="shared" si="2"/>
        <v>516</v>
      </c>
      <c r="N88" s="16"/>
      <c r="O88" s="16"/>
      <c r="P88" s="16"/>
    </row>
    <row r="89" spans="1:16" ht="15" customHeight="1">
      <c r="A89" s="12" t="s">
        <v>44</v>
      </c>
      <c r="B89" s="13" t="s">
        <v>21</v>
      </c>
      <c r="C89" s="13" t="s">
        <v>0</v>
      </c>
      <c r="D89" s="14">
        <v>0</v>
      </c>
      <c r="E89" s="14">
        <v>242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257</v>
      </c>
      <c r="L89" s="14">
        <v>0</v>
      </c>
      <c r="M89" s="15">
        <f t="shared" si="2"/>
        <v>499</v>
      </c>
      <c r="N89" s="16"/>
      <c r="O89" s="16"/>
      <c r="P89" s="16"/>
    </row>
    <row r="90" spans="1:16" ht="15" customHeight="1">
      <c r="A90" s="12" t="s">
        <v>45</v>
      </c>
      <c r="B90" s="13" t="s">
        <v>179</v>
      </c>
      <c r="C90" s="13" t="s">
        <v>180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242</v>
      </c>
      <c r="L90" s="14">
        <v>257</v>
      </c>
      <c r="M90" s="15">
        <f t="shared" si="2"/>
        <v>499</v>
      </c>
      <c r="N90" s="16"/>
      <c r="O90" s="16"/>
      <c r="P90" s="16"/>
    </row>
    <row r="91" spans="1:16" ht="15" customHeight="1">
      <c r="A91" s="12" t="s">
        <v>46</v>
      </c>
      <c r="B91" s="13" t="s">
        <v>178</v>
      </c>
      <c r="C91" s="13" t="s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242</v>
      </c>
      <c r="L91" s="14">
        <v>242</v>
      </c>
      <c r="M91" s="15">
        <f t="shared" si="2"/>
        <v>484</v>
      </c>
      <c r="N91" s="16"/>
      <c r="O91" s="16"/>
      <c r="P91" s="16"/>
    </row>
    <row r="92" spans="1:16" ht="15" customHeight="1">
      <c r="A92" s="12" t="s">
        <v>47</v>
      </c>
      <c r="B92" s="13" t="s">
        <v>76</v>
      </c>
      <c r="C92" s="13" t="s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480</v>
      </c>
      <c r="K92" s="14">
        <v>0</v>
      </c>
      <c r="L92" s="14">
        <v>0</v>
      </c>
      <c r="M92" s="15">
        <f t="shared" si="2"/>
        <v>480</v>
      </c>
      <c r="N92" s="16"/>
      <c r="O92" s="16"/>
      <c r="P92" s="16"/>
    </row>
    <row r="93" spans="1:16" ht="15" customHeight="1">
      <c r="A93" s="12" t="s">
        <v>48</v>
      </c>
      <c r="B93" s="13" t="s">
        <v>181</v>
      </c>
      <c r="C93" s="13" t="s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205</v>
      </c>
      <c r="L93" s="14">
        <v>242</v>
      </c>
      <c r="M93" s="15">
        <f t="shared" si="2"/>
        <v>447</v>
      </c>
      <c r="N93" s="16"/>
      <c r="O93" s="16"/>
      <c r="P93" s="16"/>
    </row>
    <row r="94" spans="1:16" ht="15" customHeight="1">
      <c r="A94" s="12" t="s">
        <v>49</v>
      </c>
      <c r="B94" s="13" t="s">
        <v>87</v>
      </c>
      <c r="C94" s="13" t="s">
        <v>2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432</v>
      </c>
      <c r="K94" s="14">
        <v>0</v>
      </c>
      <c r="L94" s="14">
        <v>0</v>
      </c>
      <c r="M94" s="15">
        <f t="shared" si="2"/>
        <v>432</v>
      </c>
      <c r="N94" s="16"/>
      <c r="O94" s="16"/>
      <c r="P94" s="16"/>
    </row>
    <row r="95" spans="1:16" ht="15" customHeight="1">
      <c r="A95" s="12" t="s">
        <v>50</v>
      </c>
      <c r="B95" s="13" t="s">
        <v>207</v>
      </c>
      <c r="C95" s="13" t="s">
        <v>205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400</v>
      </c>
      <c r="M95" s="15">
        <f t="shared" si="2"/>
        <v>400</v>
      </c>
      <c r="N95" s="16"/>
      <c r="O95" s="16"/>
      <c r="P95" s="16"/>
    </row>
    <row r="96" spans="1:16" ht="15" customHeight="1">
      <c r="A96" s="12" t="s">
        <v>51</v>
      </c>
      <c r="B96" s="13" t="s">
        <v>172</v>
      </c>
      <c r="C96" s="13" t="s">
        <v>16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360</v>
      </c>
      <c r="L96" s="14">
        <v>0</v>
      </c>
      <c r="M96" s="15">
        <f t="shared" si="2"/>
        <v>360</v>
      </c>
      <c r="N96" s="16"/>
      <c r="O96" s="16"/>
      <c r="P96" s="16"/>
    </row>
    <row r="97" spans="1:16" ht="15" customHeight="1">
      <c r="A97" s="12" t="s">
        <v>52</v>
      </c>
      <c r="B97" s="13" t="s">
        <v>91</v>
      </c>
      <c r="C97" s="13" t="s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355</v>
      </c>
      <c r="K97" s="14">
        <v>0</v>
      </c>
      <c r="L97" s="14">
        <v>0</v>
      </c>
      <c r="M97" s="15">
        <f t="shared" si="2"/>
        <v>355</v>
      </c>
      <c r="N97" s="16"/>
      <c r="O97" s="16"/>
      <c r="P97" s="16"/>
    </row>
    <row r="98" spans="1:16" ht="15" customHeight="1">
      <c r="A98" s="12" t="s">
        <v>53</v>
      </c>
      <c r="B98" s="13" t="s">
        <v>82</v>
      </c>
      <c r="C98" s="13" t="s">
        <v>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355</v>
      </c>
      <c r="K98" s="14">
        <v>0</v>
      </c>
      <c r="L98" s="14">
        <v>0</v>
      </c>
      <c r="M98" s="15">
        <f t="shared" si="2"/>
        <v>355</v>
      </c>
      <c r="N98" s="16"/>
      <c r="O98" s="16"/>
      <c r="P98" s="16"/>
    </row>
    <row r="99" spans="1:16" ht="15" customHeight="1">
      <c r="A99" s="12" t="s">
        <v>54</v>
      </c>
      <c r="B99" s="13" t="s">
        <v>13</v>
      </c>
      <c r="C99" s="13" t="s">
        <v>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355</v>
      </c>
      <c r="K99" s="14">
        <v>0</v>
      </c>
      <c r="L99" s="14">
        <v>0</v>
      </c>
      <c r="M99" s="15">
        <f t="shared" si="2"/>
        <v>355</v>
      </c>
      <c r="N99" s="16"/>
      <c r="O99" s="16"/>
      <c r="P99" s="16"/>
    </row>
    <row r="100" spans="1:16" ht="15" customHeight="1">
      <c r="A100" s="12" t="s">
        <v>55</v>
      </c>
      <c r="B100" s="13" t="s">
        <v>12</v>
      </c>
      <c r="C100" s="13" t="s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330</v>
      </c>
      <c r="I100" s="14">
        <v>0</v>
      </c>
      <c r="J100" s="14">
        <v>0</v>
      </c>
      <c r="K100" s="14">
        <v>0</v>
      </c>
      <c r="L100" s="14">
        <v>0</v>
      </c>
      <c r="M100" s="15">
        <f t="shared" si="2"/>
        <v>330</v>
      </c>
      <c r="N100" s="16"/>
      <c r="O100" s="16"/>
      <c r="P100" s="16"/>
    </row>
    <row r="101" spans="1:16" ht="15" customHeight="1">
      <c r="A101" s="12" t="s">
        <v>56</v>
      </c>
      <c r="B101" s="13" t="s">
        <v>173</v>
      </c>
      <c r="C101" s="13" t="s">
        <v>160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296</v>
      </c>
      <c r="L101" s="14">
        <v>0</v>
      </c>
      <c r="M101" s="15">
        <f t="shared" si="2"/>
        <v>296</v>
      </c>
      <c r="N101" s="16"/>
      <c r="O101" s="16"/>
      <c r="P101" s="16"/>
    </row>
    <row r="102" spans="1:16" ht="15" customHeight="1">
      <c r="A102" s="12" t="s">
        <v>57</v>
      </c>
      <c r="B102" s="13" t="s">
        <v>208</v>
      </c>
      <c r="C102" s="13" t="s">
        <v>205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296</v>
      </c>
      <c r="M102" s="15">
        <f t="shared" si="2"/>
        <v>296</v>
      </c>
      <c r="N102" s="16"/>
      <c r="O102" s="16"/>
      <c r="P102" s="16"/>
    </row>
    <row r="103" spans="1:16" ht="15" customHeight="1">
      <c r="A103" s="12" t="s">
        <v>58</v>
      </c>
      <c r="B103" s="13" t="s">
        <v>147</v>
      </c>
      <c r="C103" s="13" t="s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296</v>
      </c>
      <c r="I103" s="14">
        <v>0</v>
      </c>
      <c r="J103" s="14">
        <v>0</v>
      </c>
      <c r="K103" s="14">
        <v>0</v>
      </c>
      <c r="L103" s="14">
        <v>0</v>
      </c>
      <c r="M103" s="15">
        <f t="shared" si="2"/>
        <v>296</v>
      </c>
      <c r="N103" s="16"/>
      <c r="O103" s="16"/>
      <c r="P103" s="16"/>
    </row>
    <row r="104" spans="1:16" ht="15" customHeight="1">
      <c r="A104" s="12" t="s">
        <v>59</v>
      </c>
      <c r="B104" s="13" t="s">
        <v>84</v>
      </c>
      <c r="C104" s="13" t="s">
        <v>16</v>
      </c>
      <c r="D104" s="14">
        <v>0</v>
      </c>
      <c r="E104" s="14">
        <v>296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f t="shared" si="2"/>
        <v>296</v>
      </c>
      <c r="N104" s="16"/>
      <c r="O104" s="16"/>
      <c r="P104" s="16"/>
    </row>
    <row r="105" spans="1:16" ht="15" customHeight="1">
      <c r="A105" s="12" t="s">
        <v>60</v>
      </c>
      <c r="B105" s="13" t="s">
        <v>128</v>
      </c>
      <c r="C105" s="13" t="s">
        <v>9</v>
      </c>
      <c r="D105" s="14">
        <v>0</v>
      </c>
      <c r="E105" s="14">
        <v>0</v>
      </c>
      <c r="F105" s="14">
        <v>0</v>
      </c>
      <c r="G105" s="14">
        <v>296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f t="shared" si="2"/>
        <v>296</v>
      </c>
      <c r="N105" s="16"/>
      <c r="O105" s="16"/>
      <c r="P105" s="16"/>
    </row>
    <row r="106" spans="1:16" ht="15" customHeight="1">
      <c r="A106" s="12" t="s">
        <v>61</v>
      </c>
      <c r="B106" s="13" t="s">
        <v>100</v>
      </c>
      <c r="C106" s="13" t="s">
        <v>0</v>
      </c>
      <c r="D106" s="14">
        <v>0</v>
      </c>
      <c r="E106" s="14">
        <v>296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5">
        <f t="shared" si="2"/>
        <v>296</v>
      </c>
      <c r="N106" s="16"/>
      <c r="O106" s="16"/>
      <c r="P106" s="16"/>
    </row>
    <row r="107" spans="1:16" ht="15" customHeight="1">
      <c r="A107" s="12" t="s">
        <v>62</v>
      </c>
      <c r="B107" s="13" t="s">
        <v>74</v>
      </c>
      <c r="C107" s="13" t="s">
        <v>0</v>
      </c>
      <c r="D107" s="14">
        <v>274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f t="shared" si="2"/>
        <v>274</v>
      </c>
      <c r="N107" s="16"/>
      <c r="O107" s="16"/>
      <c r="P107" s="16"/>
    </row>
    <row r="108" spans="1:16" ht="15" customHeight="1">
      <c r="A108" s="12" t="s">
        <v>63</v>
      </c>
      <c r="B108" s="13" t="s">
        <v>69</v>
      </c>
      <c r="C108" s="13" t="s">
        <v>0</v>
      </c>
      <c r="D108" s="14">
        <v>274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f t="shared" si="2"/>
        <v>274</v>
      </c>
      <c r="N108" s="16"/>
      <c r="O108" s="16"/>
      <c r="P108" s="16"/>
    </row>
    <row r="109" spans="1:16" ht="15" customHeight="1">
      <c r="A109" s="12" t="s">
        <v>64</v>
      </c>
      <c r="B109" s="13" t="s">
        <v>161</v>
      </c>
      <c r="C109" s="13" t="s">
        <v>160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274</v>
      </c>
      <c r="J109" s="14">
        <v>0</v>
      </c>
      <c r="K109" s="14">
        <v>0</v>
      </c>
      <c r="L109" s="14">
        <v>0</v>
      </c>
      <c r="M109" s="15">
        <f t="shared" si="2"/>
        <v>274</v>
      </c>
      <c r="N109" s="16"/>
      <c r="O109" s="16"/>
      <c r="P109" s="16"/>
    </row>
    <row r="110" spans="1:16" ht="15" customHeight="1">
      <c r="A110" s="12" t="s">
        <v>65</v>
      </c>
      <c r="B110" s="13" t="s">
        <v>162</v>
      </c>
      <c r="C110" s="13" t="s">
        <v>160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274</v>
      </c>
      <c r="J110" s="14">
        <v>0</v>
      </c>
      <c r="K110" s="14">
        <v>0</v>
      </c>
      <c r="L110" s="14">
        <v>0</v>
      </c>
      <c r="M110" s="15">
        <f t="shared" si="2"/>
        <v>274</v>
      </c>
      <c r="N110" s="16"/>
      <c r="O110" s="16"/>
      <c r="P110" s="16"/>
    </row>
    <row r="111" spans="1:16" ht="15" customHeight="1">
      <c r="A111" s="12" t="s">
        <v>66</v>
      </c>
      <c r="B111" s="13" t="s">
        <v>95</v>
      </c>
      <c r="C111" s="13" t="s">
        <v>0</v>
      </c>
      <c r="D111" s="14">
        <v>274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f t="shared" si="2"/>
        <v>274</v>
      </c>
      <c r="N111" s="16"/>
      <c r="O111" s="16"/>
      <c r="P111" s="16"/>
    </row>
    <row r="112" spans="1:16" ht="15" customHeight="1">
      <c r="A112" s="12" t="s">
        <v>67</v>
      </c>
      <c r="B112" s="13" t="s">
        <v>209</v>
      </c>
      <c r="C112" s="13" t="s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257</v>
      </c>
      <c r="M112" s="15">
        <f t="shared" si="2"/>
        <v>257</v>
      </c>
      <c r="N112" s="16"/>
      <c r="O112" s="16"/>
      <c r="P112" s="16"/>
    </row>
    <row r="113" spans="1:16" ht="15" customHeight="1">
      <c r="A113" s="12" t="s">
        <v>68</v>
      </c>
      <c r="B113" s="13" t="s">
        <v>210</v>
      </c>
      <c r="C113" s="13" t="s">
        <v>180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242</v>
      </c>
      <c r="M113" s="15">
        <f t="shared" si="2"/>
        <v>242</v>
      </c>
      <c r="N113" s="16"/>
      <c r="O113" s="16"/>
      <c r="P113" s="16"/>
    </row>
    <row r="114" spans="1:16" ht="15" customHeight="1">
      <c r="A114" s="12" t="s">
        <v>131</v>
      </c>
      <c r="B114" s="13" t="s">
        <v>176</v>
      </c>
      <c r="C114" s="13" t="s">
        <v>160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242</v>
      </c>
      <c r="L114" s="14">
        <v>0</v>
      </c>
      <c r="M114" s="15">
        <f t="shared" si="2"/>
        <v>242</v>
      </c>
      <c r="N114" s="16"/>
      <c r="O114" s="16"/>
      <c r="P114" s="16"/>
    </row>
    <row r="115" spans="1:16" ht="15" customHeight="1">
      <c r="A115" s="12" t="s">
        <v>132</v>
      </c>
      <c r="B115" s="13" t="s">
        <v>177</v>
      </c>
      <c r="C115" s="13" t="s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242</v>
      </c>
      <c r="L115" s="14">
        <v>0</v>
      </c>
      <c r="M115" s="15">
        <f t="shared" si="2"/>
        <v>242</v>
      </c>
      <c r="N115" s="16"/>
      <c r="O115" s="16"/>
      <c r="P115" s="16"/>
    </row>
    <row r="116" spans="1:16" ht="15" customHeight="1">
      <c r="A116" s="12" t="s">
        <v>133</v>
      </c>
      <c r="B116" s="13" t="s">
        <v>211</v>
      </c>
      <c r="C116" s="13" t="s">
        <v>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242</v>
      </c>
      <c r="M116" s="15">
        <f t="shared" si="2"/>
        <v>242</v>
      </c>
      <c r="N116" s="16"/>
      <c r="O116" s="16"/>
      <c r="P116" s="16"/>
    </row>
    <row r="117" spans="1:16" ht="15" customHeight="1">
      <c r="A117" s="12" t="s">
        <v>134</v>
      </c>
      <c r="B117" s="13" t="s">
        <v>212</v>
      </c>
      <c r="C117" s="13" t="s">
        <v>1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242</v>
      </c>
      <c r="M117" s="15">
        <f t="shared" si="2"/>
        <v>242</v>
      </c>
      <c r="N117" s="16"/>
      <c r="O117" s="16"/>
      <c r="P117" s="16"/>
    </row>
    <row r="118" spans="1:16" ht="15" customHeight="1">
      <c r="A118" s="12" t="s">
        <v>135</v>
      </c>
      <c r="B118" s="13" t="s">
        <v>213</v>
      </c>
      <c r="C118" s="13" t="s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205</v>
      </c>
      <c r="M118" s="15">
        <f t="shared" si="2"/>
        <v>205</v>
      </c>
      <c r="N118" s="16"/>
      <c r="O118" s="16"/>
      <c r="P118" s="16"/>
    </row>
    <row r="119" spans="1:16" ht="15" customHeight="1">
      <c r="A119" s="12" t="s">
        <v>164</v>
      </c>
      <c r="B119" s="13" t="s">
        <v>103</v>
      </c>
      <c r="C119" s="13" t="s">
        <v>0</v>
      </c>
      <c r="D119" s="14">
        <v>0</v>
      </c>
      <c r="E119" s="14">
        <v>205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5">
        <f t="shared" si="2"/>
        <v>205</v>
      </c>
      <c r="N119" s="16"/>
      <c r="O119" s="16"/>
      <c r="P119" s="16"/>
    </row>
    <row r="120" spans="13:14" ht="15" customHeight="1">
      <c r="M120" s="23"/>
      <c r="N120" s="25"/>
    </row>
    <row r="121" spans="1:16" ht="23.25">
      <c r="A121" s="21"/>
      <c r="B121" s="2" t="s">
        <v>5</v>
      </c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23"/>
      <c r="N121" s="21"/>
      <c r="O121" s="21"/>
      <c r="P121" s="21"/>
    </row>
    <row r="122" spans="1:16" s="11" customFormat="1" ht="15" customHeight="1">
      <c r="A122" s="7" t="s">
        <v>25</v>
      </c>
      <c r="B122" s="7" t="s">
        <v>8</v>
      </c>
      <c r="C122" s="7" t="s">
        <v>18</v>
      </c>
      <c r="D122" s="8" t="s">
        <v>94</v>
      </c>
      <c r="E122" s="8" t="s">
        <v>99</v>
      </c>
      <c r="F122" s="8" t="s">
        <v>112</v>
      </c>
      <c r="G122" s="8" t="s">
        <v>123</v>
      </c>
      <c r="H122" s="8" t="s">
        <v>146</v>
      </c>
      <c r="I122" s="8" t="s">
        <v>158</v>
      </c>
      <c r="J122" s="8" t="s">
        <v>168</v>
      </c>
      <c r="K122" s="8" t="s">
        <v>170</v>
      </c>
      <c r="L122" s="8" t="s">
        <v>203</v>
      </c>
      <c r="M122" s="9" t="s">
        <v>10</v>
      </c>
      <c r="N122" s="10"/>
      <c r="O122" s="10"/>
      <c r="P122" s="10"/>
    </row>
    <row r="123" spans="1:16" s="11" customFormat="1" ht="15" customHeight="1">
      <c r="A123" s="12" t="s">
        <v>28</v>
      </c>
      <c r="B123" s="13" t="s">
        <v>21</v>
      </c>
      <c r="C123" s="13" t="s">
        <v>0</v>
      </c>
      <c r="D123" s="14">
        <v>0</v>
      </c>
      <c r="E123" s="14">
        <v>400</v>
      </c>
      <c r="F123" s="14">
        <v>400</v>
      </c>
      <c r="G123" s="14">
        <v>0</v>
      </c>
      <c r="H123" s="14">
        <v>400</v>
      </c>
      <c r="I123" s="14">
        <v>0</v>
      </c>
      <c r="J123" s="14">
        <v>0</v>
      </c>
      <c r="K123" s="14">
        <v>400</v>
      </c>
      <c r="L123" s="14">
        <v>0</v>
      </c>
      <c r="M123" s="15">
        <f aca="true" t="shared" si="3" ref="M123:M131">SUM(LARGE(D123:L123,1),LARGE(D123:L123,2),LARGE(D123:L123,3),LARGE(D123:L123,4))</f>
        <v>1600</v>
      </c>
      <c r="N123" s="10"/>
      <c r="O123" s="10"/>
      <c r="P123" s="10"/>
    </row>
    <row r="124" spans="1:16" s="11" customFormat="1" ht="15" customHeight="1">
      <c r="A124" s="12" t="s">
        <v>27</v>
      </c>
      <c r="B124" s="13" t="s">
        <v>136</v>
      </c>
      <c r="C124" s="13" t="s">
        <v>0</v>
      </c>
      <c r="D124" s="14">
        <v>0</v>
      </c>
      <c r="E124" s="14">
        <v>0</v>
      </c>
      <c r="F124" s="14">
        <v>0</v>
      </c>
      <c r="G124" s="14">
        <v>360</v>
      </c>
      <c r="H124" s="14">
        <v>0</v>
      </c>
      <c r="I124" s="14">
        <v>400</v>
      </c>
      <c r="J124" s="14">
        <v>372</v>
      </c>
      <c r="K124" s="14">
        <v>360</v>
      </c>
      <c r="L124" s="14">
        <v>360</v>
      </c>
      <c r="M124" s="15">
        <f t="shared" si="3"/>
        <v>1492</v>
      </c>
      <c r="N124" s="10"/>
      <c r="O124" s="10"/>
      <c r="P124" s="10"/>
    </row>
    <row r="125" spans="1:16" ht="15" customHeight="1">
      <c r="A125" s="12" t="s">
        <v>29</v>
      </c>
      <c r="B125" s="13" t="s">
        <v>115</v>
      </c>
      <c r="C125" s="13" t="s">
        <v>0</v>
      </c>
      <c r="D125" s="14">
        <v>0</v>
      </c>
      <c r="E125" s="14">
        <v>0</v>
      </c>
      <c r="F125" s="14">
        <v>330</v>
      </c>
      <c r="G125" s="14">
        <v>310</v>
      </c>
      <c r="H125" s="14">
        <v>0</v>
      </c>
      <c r="I125" s="14">
        <v>0</v>
      </c>
      <c r="J125" s="14">
        <v>396</v>
      </c>
      <c r="K125" s="14">
        <v>0</v>
      </c>
      <c r="L125" s="14">
        <v>400</v>
      </c>
      <c r="M125" s="15">
        <f t="shared" si="3"/>
        <v>1436</v>
      </c>
      <c r="N125" s="21"/>
      <c r="O125" s="21"/>
      <c r="P125" s="21"/>
    </row>
    <row r="126" spans="1:16" ht="15" customHeight="1">
      <c r="A126" s="12" t="s">
        <v>30</v>
      </c>
      <c r="B126" s="13" t="s">
        <v>116</v>
      </c>
      <c r="C126" s="13" t="s">
        <v>2</v>
      </c>
      <c r="D126" s="14">
        <v>0</v>
      </c>
      <c r="E126" s="14">
        <v>0</v>
      </c>
      <c r="F126" s="14">
        <v>360</v>
      </c>
      <c r="G126" s="14">
        <v>400</v>
      </c>
      <c r="H126" s="14">
        <v>0</v>
      </c>
      <c r="I126" s="14">
        <v>0</v>
      </c>
      <c r="J126" s="14">
        <v>480</v>
      </c>
      <c r="K126" s="14">
        <v>0</v>
      </c>
      <c r="L126" s="14">
        <v>0</v>
      </c>
      <c r="M126" s="15">
        <f t="shared" si="3"/>
        <v>1240</v>
      </c>
      <c r="N126" s="21"/>
      <c r="O126" s="21"/>
      <c r="P126" s="21"/>
    </row>
    <row r="127" spans="1:16" ht="15" customHeight="1">
      <c r="A127" s="12" t="s">
        <v>31</v>
      </c>
      <c r="B127" s="13" t="s">
        <v>78</v>
      </c>
      <c r="C127" s="13" t="s">
        <v>0</v>
      </c>
      <c r="D127" s="14">
        <v>0</v>
      </c>
      <c r="E127" s="14">
        <v>360</v>
      </c>
      <c r="F127" s="14">
        <v>0</v>
      </c>
      <c r="G127" s="14">
        <v>330</v>
      </c>
      <c r="H127" s="14">
        <v>0</v>
      </c>
      <c r="I127" s="14">
        <v>0</v>
      </c>
      <c r="J127" s="14">
        <v>432</v>
      </c>
      <c r="K127" s="14">
        <v>0</v>
      </c>
      <c r="L127" s="14">
        <v>0</v>
      </c>
      <c r="M127" s="15">
        <f t="shared" si="3"/>
        <v>1122</v>
      </c>
      <c r="N127" s="21"/>
      <c r="O127" s="21"/>
      <c r="P127" s="21"/>
    </row>
    <row r="128" spans="1:16" ht="15" customHeight="1">
      <c r="A128" s="12" t="s">
        <v>32</v>
      </c>
      <c r="B128" s="13" t="s">
        <v>162</v>
      </c>
      <c r="C128" s="13" t="s">
        <v>160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360</v>
      </c>
      <c r="J128" s="14">
        <v>0</v>
      </c>
      <c r="K128" s="14">
        <v>310</v>
      </c>
      <c r="L128" s="14">
        <v>0</v>
      </c>
      <c r="M128" s="15">
        <f t="shared" si="3"/>
        <v>670</v>
      </c>
      <c r="N128" s="21"/>
      <c r="O128" s="21"/>
      <c r="P128" s="21"/>
    </row>
    <row r="129" spans="1:16" ht="15" customHeight="1">
      <c r="A129" s="12" t="s">
        <v>33</v>
      </c>
      <c r="B129" s="13" t="s">
        <v>171</v>
      </c>
      <c r="C129" s="13" t="s">
        <v>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330</v>
      </c>
      <c r="L129" s="14">
        <v>330</v>
      </c>
      <c r="M129" s="15">
        <f t="shared" si="3"/>
        <v>660</v>
      </c>
      <c r="N129" s="21"/>
      <c r="O129" s="21"/>
      <c r="P129" s="21"/>
    </row>
    <row r="130" spans="1:16" ht="15" customHeight="1">
      <c r="A130" s="12" t="s">
        <v>34</v>
      </c>
      <c r="B130" s="13" t="s">
        <v>89</v>
      </c>
      <c r="C130" s="13" t="s">
        <v>0</v>
      </c>
      <c r="D130" s="14">
        <v>0</v>
      </c>
      <c r="E130" s="14">
        <v>330</v>
      </c>
      <c r="F130" s="14">
        <v>310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5">
        <f t="shared" si="3"/>
        <v>640</v>
      </c>
      <c r="N130" s="21"/>
      <c r="O130" s="21"/>
      <c r="P130" s="21"/>
    </row>
    <row r="131" spans="1:16" ht="15" customHeight="1">
      <c r="A131" s="12" t="s">
        <v>35</v>
      </c>
      <c r="B131" s="13" t="s">
        <v>148</v>
      </c>
      <c r="C131" s="13" t="s">
        <v>149</v>
      </c>
      <c r="D131" s="14">
        <v>0</v>
      </c>
      <c r="E131" s="14">
        <v>0</v>
      </c>
      <c r="F131" s="14">
        <v>0</v>
      </c>
      <c r="G131" s="14">
        <v>0</v>
      </c>
      <c r="H131" s="14">
        <v>360</v>
      </c>
      <c r="I131" s="14">
        <v>0</v>
      </c>
      <c r="J131" s="14">
        <v>0</v>
      </c>
      <c r="K131" s="14">
        <v>0</v>
      </c>
      <c r="L131" s="14">
        <v>0</v>
      </c>
      <c r="M131" s="15">
        <f t="shared" si="3"/>
        <v>360</v>
      </c>
      <c r="N131" s="21"/>
      <c r="O131" s="21"/>
      <c r="P131" s="21"/>
    </row>
    <row r="132" spans="1:16" ht="15" customHeight="1">
      <c r="A132" s="26"/>
      <c r="B132" s="21"/>
      <c r="C132" s="21"/>
      <c r="M132" s="23"/>
      <c r="N132" s="16"/>
      <c r="O132" s="16"/>
      <c r="P132" s="16"/>
    </row>
    <row r="133" spans="1:16" ht="23.25">
      <c r="A133" s="21"/>
      <c r="B133" s="2" t="s">
        <v>6</v>
      </c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23"/>
      <c r="N133" s="21"/>
      <c r="O133" s="21"/>
      <c r="P133" s="21"/>
    </row>
    <row r="134" spans="1:16" s="11" customFormat="1" ht="15" customHeight="1">
      <c r="A134" s="27" t="s">
        <v>25</v>
      </c>
      <c r="B134" s="27" t="s">
        <v>8</v>
      </c>
      <c r="C134" s="7" t="s">
        <v>18</v>
      </c>
      <c r="D134" s="8" t="s">
        <v>94</v>
      </c>
      <c r="E134" s="8" t="s">
        <v>99</v>
      </c>
      <c r="F134" s="8" t="s">
        <v>112</v>
      </c>
      <c r="G134" s="8" t="s">
        <v>123</v>
      </c>
      <c r="H134" s="8" t="s">
        <v>146</v>
      </c>
      <c r="I134" s="8" t="s">
        <v>158</v>
      </c>
      <c r="J134" s="8" t="s">
        <v>168</v>
      </c>
      <c r="K134" s="8" t="s">
        <v>170</v>
      </c>
      <c r="L134" s="8" t="s">
        <v>203</v>
      </c>
      <c r="M134" s="28" t="s">
        <v>10</v>
      </c>
      <c r="N134" s="29"/>
      <c r="O134" s="29"/>
      <c r="P134" s="29"/>
    </row>
    <row r="135" spans="1:16" ht="15" customHeight="1">
      <c r="A135" s="30" t="s">
        <v>28</v>
      </c>
      <c r="B135" s="31" t="s">
        <v>15</v>
      </c>
      <c r="C135" s="31" t="s">
        <v>2</v>
      </c>
      <c r="D135" s="14">
        <v>400</v>
      </c>
      <c r="E135" s="14">
        <v>400</v>
      </c>
      <c r="F135" s="14">
        <v>360</v>
      </c>
      <c r="G135" s="14">
        <v>0</v>
      </c>
      <c r="H135" s="14">
        <v>0</v>
      </c>
      <c r="I135" s="14">
        <v>0</v>
      </c>
      <c r="J135" s="14">
        <v>480</v>
      </c>
      <c r="K135" s="14">
        <v>400</v>
      </c>
      <c r="L135" s="14">
        <v>400</v>
      </c>
      <c r="M135" s="32">
        <f aca="true" t="shared" si="4" ref="M135:M142">SUM(LARGE(D135:L135,1),LARGE(D135:L135,2),LARGE(D135:L135,3),LARGE(D135:L135,4))</f>
        <v>1680</v>
      </c>
      <c r="N135" s="33"/>
      <c r="O135" s="33"/>
      <c r="P135" s="33"/>
    </row>
    <row r="136" spans="1:16" ht="15" customHeight="1">
      <c r="A136" s="30" t="s">
        <v>27</v>
      </c>
      <c r="B136" s="31" t="s">
        <v>12</v>
      </c>
      <c r="C136" s="31" t="s">
        <v>0</v>
      </c>
      <c r="D136" s="14">
        <v>360</v>
      </c>
      <c r="E136" s="14">
        <v>310</v>
      </c>
      <c r="F136" s="14">
        <v>400</v>
      </c>
      <c r="G136" s="14">
        <v>310</v>
      </c>
      <c r="H136" s="14">
        <v>360</v>
      </c>
      <c r="I136" s="14">
        <v>330</v>
      </c>
      <c r="J136" s="14">
        <v>396</v>
      </c>
      <c r="K136" s="14">
        <v>360</v>
      </c>
      <c r="L136" s="14">
        <v>330</v>
      </c>
      <c r="M136" s="32">
        <f t="shared" si="4"/>
        <v>1516</v>
      </c>
      <c r="N136" s="33"/>
      <c r="O136" s="33"/>
      <c r="P136" s="33"/>
    </row>
    <row r="137" spans="1:16" ht="15" customHeight="1">
      <c r="A137" s="30" t="s">
        <v>29</v>
      </c>
      <c r="B137" s="31" t="s">
        <v>106</v>
      </c>
      <c r="C137" s="31" t="s">
        <v>102</v>
      </c>
      <c r="D137" s="14">
        <v>0</v>
      </c>
      <c r="E137" s="14">
        <v>360</v>
      </c>
      <c r="F137" s="14">
        <v>330</v>
      </c>
      <c r="G137" s="14">
        <v>360</v>
      </c>
      <c r="H137" s="14">
        <v>330</v>
      </c>
      <c r="I137" s="14">
        <v>360</v>
      </c>
      <c r="J137" s="14">
        <v>432</v>
      </c>
      <c r="K137" s="14">
        <v>0</v>
      </c>
      <c r="L137" s="14">
        <v>0</v>
      </c>
      <c r="M137" s="32">
        <f t="shared" si="4"/>
        <v>1512</v>
      </c>
      <c r="N137" s="33"/>
      <c r="O137" s="33"/>
      <c r="P137" s="33"/>
    </row>
    <row r="138" spans="1:16" ht="15" customHeight="1">
      <c r="A138" s="30" t="s">
        <v>30</v>
      </c>
      <c r="B138" s="31" t="s">
        <v>14</v>
      </c>
      <c r="C138" s="31" t="s">
        <v>9</v>
      </c>
      <c r="D138" s="14">
        <v>0</v>
      </c>
      <c r="E138" s="14">
        <v>330</v>
      </c>
      <c r="F138" s="14">
        <v>0</v>
      </c>
      <c r="G138" s="14">
        <v>330</v>
      </c>
      <c r="H138" s="14">
        <v>400</v>
      </c>
      <c r="I138" s="14">
        <v>310</v>
      </c>
      <c r="J138" s="14">
        <v>372</v>
      </c>
      <c r="K138" s="14">
        <v>0</v>
      </c>
      <c r="L138" s="14">
        <v>360</v>
      </c>
      <c r="M138" s="32">
        <f t="shared" si="4"/>
        <v>1462</v>
      </c>
      <c r="N138" s="33"/>
      <c r="O138" s="33"/>
      <c r="P138" s="33"/>
    </row>
    <row r="139" spans="1:16" ht="15" customHeight="1">
      <c r="A139" s="30" t="s">
        <v>31</v>
      </c>
      <c r="B139" s="31" t="s">
        <v>163</v>
      </c>
      <c r="C139" s="31" t="s">
        <v>102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400</v>
      </c>
      <c r="J139" s="14">
        <v>0</v>
      </c>
      <c r="K139" s="14">
        <v>0</v>
      </c>
      <c r="L139" s="14">
        <v>0</v>
      </c>
      <c r="M139" s="32">
        <f t="shared" si="4"/>
        <v>400</v>
      </c>
      <c r="N139" s="33"/>
      <c r="O139" s="33"/>
      <c r="P139" s="33"/>
    </row>
    <row r="140" spans="1:16" ht="15" customHeight="1">
      <c r="A140" s="30" t="s">
        <v>32</v>
      </c>
      <c r="B140" s="31" t="s">
        <v>137</v>
      </c>
      <c r="C140" s="31" t="s">
        <v>2</v>
      </c>
      <c r="D140" s="14">
        <v>0</v>
      </c>
      <c r="E140" s="14">
        <v>0</v>
      </c>
      <c r="F140" s="14">
        <v>0</v>
      </c>
      <c r="G140" s="14">
        <v>400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32">
        <f t="shared" si="4"/>
        <v>400</v>
      </c>
      <c r="N140" s="33"/>
      <c r="O140" s="33"/>
      <c r="P140" s="33"/>
    </row>
    <row r="141" spans="1:16" ht="15" customHeight="1">
      <c r="A141" s="30" t="s">
        <v>33</v>
      </c>
      <c r="B141" s="31" t="s">
        <v>98</v>
      </c>
      <c r="C141" s="31" t="s">
        <v>0</v>
      </c>
      <c r="D141" s="14">
        <v>330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32">
        <f t="shared" si="4"/>
        <v>330</v>
      </c>
      <c r="N141" s="33"/>
      <c r="O141" s="33"/>
      <c r="P141" s="33"/>
    </row>
    <row r="142" spans="1:16" ht="15" customHeight="1">
      <c r="A142" s="30" t="s">
        <v>34</v>
      </c>
      <c r="B142" s="31" t="s">
        <v>159</v>
      </c>
      <c r="C142" s="31" t="s">
        <v>160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296</v>
      </c>
      <c r="J142" s="14">
        <v>0</v>
      </c>
      <c r="K142" s="14">
        <v>0</v>
      </c>
      <c r="L142" s="14">
        <v>0</v>
      </c>
      <c r="M142" s="32">
        <f t="shared" si="4"/>
        <v>296</v>
      </c>
      <c r="N142" s="33"/>
      <c r="O142" s="33"/>
      <c r="P142" s="33"/>
    </row>
    <row r="143" spans="1:16" ht="15" customHeight="1">
      <c r="A143" s="21"/>
      <c r="B143" s="21"/>
      <c r="C143" s="21"/>
      <c r="M143" s="23"/>
      <c r="N143" s="16"/>
      <c r="O143" s="16"/>
      <c r="P143" s="16"/>
    </row>
    <row r="144" spans="1:16" ht="20.25">
      <c r="A144" s="34"/>
      <c r="B144" s="35" t="s">
        <v>7</v>
      </c>
      <c r="C144" s="35"/>
      <c r="D144" s="3"/>
      <c r="E144" s="3"/>
      <c r="F144" s="3"/>
      <c r="G144" s="3"/>
      <c r="H144" s="3"/>
      <c r="I144" s="3"/>
      <c r="J144" s="3"/>
      <c r="K144" s="3"/>
      <c r="L144" s="3"/>
      <c r="M144" s="23"/>
      <c r="N144" s="36"/>
      <c r="O144" s="36"/>
      <c r="P144" s="36"/>
    </row>
    <row r="145" spans="1:16" s="11" customFormat="1" ht="15" customHeight="1">
      <c r="A145" s="7" t="s">
        <v>25</v>
      </c>
      <c r="B145" s="7" t="s">
        <v>8</v>
      </c>
      <c r="C145" s="7" t="s">
        <v>18</v>
      </c>
      <c r="D145" s="8" t="s">
        <v>94</v>
      </c>
      <c r="E145" s="8" t="s">
        <v>99</v>
      </c>
      <c r="F145" s="8" t="s">
        <v>112</v>
      </c>
      <c r="G145" s="8" t="s">
        <v>123</v>
      </c>
      <c r="H145" s="8" t="s">
        <v>146</v>
      </c>
      <c r="I145" s="8" t="s">
        <v>158</v>
      </c>
      <c r="J145" s="8" t="s">
        <v>168</v>
      </c>
      <c r="K145" s="8" t="s">
        <v>170</v>
      </c>
      <c r="L145" s="8" t="s">
        <v>203</v>
      </c>
      <c r="M145" s="9" t="s">
        <v>10</v>
      </c>
      <c r="N145" s="29"/>
      <c r="O145" s="29"/>
      <c r="P145" s="29"/>
    </row>
    <row r="146" spans="1:16" ht="24" customHeight="1">
      <c r="A146" s="37" t="s">
        <v>28</v>
      </c>
      <c r="B146" s="42" t="s">
        <v>81</v>
      </c>
      <c r="C146" s="43" t="s">
        <v>2</v>
      </c>
      <c r="D146" s="40">
        <v>400</v>
      </c>
      <c r="E146" s="40">
        <v>0</v>
      </c>
      <c r="F146" s="40">
        <v>360</v>
      </c>
      <c r="G146" s="40">
        <v>274</v>
      </c>
      <c r="H146" s="40">
        <v>0</v>
      </c>
      <c r="I146" s="40">
        <v>0</v>
      </c>
      <c r="J146" s="40">
        <v>396</v>
      </c>
      <c r="K146" s="40">
        <v>0</v>
      </c>
      <c r="L146" s="40">
        <v>0</v>
      </c>
      <c r="M146" s="41">
        <f aca="true" t="shared" si="5" ref="M146:M189">SUM(LARGE(D146:L146,1),LARGE(D146:L146,2),LARGE(D146:L146,3),LARGE(D146:L146,4))</f>
        <v>1430</v>
      </c>
      <c r="N146" s="33"/>
      <c r="O146" s="33"/>
      <c r="P146" s="33"/>
    </row>
    <row r="147" spans="1:16" ht="24" customHeight="1">
      <c r="A147" s="37" t="s">
        <v>27</v>
      </c>
      <c r="B147" s="38" t="s">
        <v>109</v>
      </c>
      <c r="C147" s="38" t="s">
        <v>102</v>
      </c>
      <c r="D147" s="40">
        <v>0</v>
      </c>
      <c r="E147" s="40">
        <v>310</v>
      </c>
      <c r="F147" s="40">
        <v>274</v>
      </c>
      <c r="G147" s="40">
        <v>330</v>
      </c>
      <c r="H147" s="40">
        <v>360</v>
      </c>
      <c r="I147" s="40">
        <v>360</v>
      </c>
      <c r="J147" s="40">
        <v>355</v>
      </c>
      <c r="K147" s="40">
        <v>0</v>
      </c>
      <c r="L147" s="40">
        <v>0</v>
      </c>
      <c r="M147" s="41">
        <f t="shared" si="5"/>
        <v>1405</v>
      </c>
      <c r="N147" s="33"/>
      <c r="O147" s="33"/>
      <c r="P147" s="33"/>
    </row>
    <row r="148" spans="1:16" ht="24" customHeight="1">
      <c r="A148" s="37" t="s">
        <v>29</v>
      </c>
      <c r="B148" s="38" t="s">
        <v>140</v>
      </c>
      <c r="C148" s="42" t="s">
        <v>141</v>
      </c>
      <c r="D148" s="40">
        <v>0</v>
      </c>
      <c r="E148" s="40">
        <v>0</v>
      </c>
      <c r="F148" s="40">
        <v>0</v>
      </c>
      <c r="G148" s="40">
        <v>360</v>
      </c>
      <c r="H148" s="40">
        <v>0</v>
      </c>
      <c r="I148" s="40">
        <v>400</v>
      </c>
      <c r="J148" s="40">
        <v>432</v>
      </c>
      <c r="K148" s="40">
        <v>0</v>
      </c>
      <c r="L148" s="40">
        <v>0</v>
      </c>
      <c r="M148" s="41">
        <f t="shared" si="5"/>
        <v>1192</v>
      </c>
      <c r="N148" s="33"/>
      <c r="O148" s="33"/>
      <c r="P148" s="33"/>
    </row>
    <row r="149" spans="1:16" ht="24" customHeight="1">
      <c r="A149" s="37" t="s">
        <v>30</v>
      </c>
      <c r="B149" s="38" t="s">
        <v>142</v>
      </c>
      <c r="C149" s="38" t="s">
        <v>1</v>
      </c>
      <c r="D149" s="40">
        <v>0</v>
      </c>
      <c r="E149" s="40">
        <v>0</v>
      </c>
      <c r="F149" s="40">
        <v>0</v>
      </c>
      <c r="G149" s="40">
        <v>310</v>
      </c>
      <c r="H149" s="40">
        <v>400</v>
      </c>
      <c r="I149" s="40">
        <v>0</v>
      </c>
      <c r="J149" s="40">
        <v>480</v>
      </c>
      <c r="K149" s="40">
        <v>0</v>
      </c>
      <c r="L149" s="40">
        <v>0</v>
      </c>
      <c r="M149" s="41">
        <f t="shared" si="5"/>
        <v>1190</v>
      </c>
      <c r="N149" s="33"/>
      <c r="O149" s="33"/>
      <c r="P149" s="33"/>
    </row>
    <row r="150" spans="1:16" ht="24" customHeight="1">
      <c r="A150" s="37" t="s">
        <v>31</v>
      </c>
      <c r="B150" s="38" t="s">
        <v>110</v>
      </c>
      <c r="C150" s="38" t="s">
        <v>0</v>
      </c>
      <c r="D150" s="40">
        <v>0</v>
      </c>
      <c r="E150" s="40">
        <v>274</v>
      </c>
      <c r="F150" s="40">
        <v>0</v>
      </c>
      <c r="G150" s="40">
        <v>274</v>
      </c>
      <c r="H150" s="40">
        <v>0</v>
      </c>
      <c r="I150" s="40">
        <v>310</v>
      </c>
      <c r="J150" s="40">
        <v>329</v>
      </c>
      <c r="K150" s="40">
        <v>0</v>
      </c>
      <c r="L150" s="40">
        <v>0</v>
      </c>
      <c r="M150" s="41">
        <f t="shared" si="5"/>
        <v>1187</v>
      </c>
      <c r="N150" s="33"/>
      <c r="O150" s="33"/>
      <c r="P150" s="33"/>
    </row>
    <row r="151" spans="1:16" ht="24" customHeight="1">
      <c r="A151" s="37" t="s">
        <v>32</v>
      </c>
      <c r="B151" s="38" t="s">
        <v>73</v>
      </c>
      <c r="C151" s="39" t="s">
        <v>2</v>
      </c>
      <c r="D151" s="40">
        <v>360</v>
      </c>
      <c r="E151" s="40">
        <v>400</v>
      </c>
      <c r="F151" s="40">
        <v>0</v>
      </c>
      <c r="G151" s="40">
        <v>0</v>
      </c>
      <c r="H151" s="40">
        <v>0</v>
      </c>
      <c r="I151" s="40">
        <v>0</v>
      </c>
      <c r="J151" s="40">
        <v>372</v>
      </c>
      <c r="K151" s="40">
        <v>0</v>
      </c>
      <c r="L151" s="40">
        <v>0</v>
      </c>
      <c r="M151" s="41">
        <f t="shared" si="5"/>
        <v>1132</v>
      </c>
      <c r="N151" s="33"/>
      <c r="O151" s="33"/>
      <c r="P151" s="33"/>
    </row>
    <row r="152" spans="1:16" ht="24" customHeight="1">
      <c r="A152" s="37" t="s">
        <v>33</v>
      </c>
      <c r="B152" s="38" t="s">
        <v>88</v>
      </c>
      <c r="C152" s="42" t="s">
        <v>79</v>
      </c>
      <c r="D152" s="40">
        <v>310</v>
      </c>
      <c r="E152" s="40">
        <v>310</v>
      </c>
      <c r="F152" s="40">
        <v>310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1">
        <f t="shared" si="5"/>
        <v>930</v>
      </c>
      <c r="N152" s="33"/>
      <c r="O152" s="33"/>
      <c r="P152" s="33"/>
    </row>
    <row r="153" spans="1:16" ht="24" customHeight="1">
      <c r="A153" s="37" t="s">
        <v>34</v>
      </c>
      <c r="B153" s="38" t="s">
        <v>85</v>
      </c>
      <c r="C153" s="38" t="s">
        <v>86</v>
      </c>
      <c r="D153" s="40">
        <v>330</v>
      </c>
      <c r="E153" s="40">
        <v>274</v>
      </c>
      <c r="F153" s="40">
        <v>274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1">
        <f t="shared" si="5"/>
        <v>878</v>
      </c>
      <c r="N153" s="33"/>
      <c r="O153" s="33"/>
      <c r="P153" s="33"/>
    </row>
    <row r="154" spans="1:16" ht="24" customHeight="1">
      <c r="A154" s="37" t="s">
        <v>35</v>
      </c>
      <c r="B154" s="38" t="s">
        <v>77</v>
      </c>
      <c r="C154" s="39" t="s">
        <v>1</v>
      </c>
      <c r="D154" s="40">
        <v>0</v>
      </c>
      <c r="E154" s="40">
        <v>310</v>
      </c>
      <c r="F154" s="40">
        <v>310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1">
        <f t="shared" si="5"/>
        <v>620</v>
      </c>
      <c r="N154" s="33"/>
      <c r="O154" s="33"/>
      <c r="P154" s="33"/>
    </row>
    <row r="155" spans="1:16" ht="24" customHeight="1">
      <c r="A155" s="37" t="s">
        <v>36</v>
      </c>
      <c r="B155" s="38" t="s">
        <v>200</v>
      </c>
      <c r="C155" s="39" t="s">
        <v>149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310</v>
      </c>
      <c r="L155" s="40">
        <v>310</v>
      </c>
      <c r="M155" s="41">
        <f t="shared" si="5"/>
        <v>620</v>
      </c>
      <c r="N155" s="33"/>
      <c r="O155" s="33"/>
      <c r="P155" s="33"/>
    </row>
    <row r="156" spans="1:16" ht="24" customHeight="1">
      <c r="A156" s="37" t="s">
        <v>37</v>
      </c>
      <c r="B156" s="38" t="s">
        <v>156</v>
      </c>
      <c r="C156" s="39" t="s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296</v>
      </c>
      <c r="I156" s="40">
        <v>296</v>
      </c>
      <c r="J156" s="40">
        <v>0</v>
      </c>
      <c r="K156" s="40">
        <v>0</v>
      </c>
      <c r="L156" s="40">
        <v>0</v>
      </c>
      <c r="M156" s="41">
        <f t="shared" si="5"/>
        <v>592</v>
      </c>
      <c r="N156" s="33"/>
      <c r="O156" s="33"/>
      <c r="P156" s="33"/>
    </row>
    <row r="157" spans="1:16" ht="24" customHeight="1">
      <c r="A157" s="37" t="s">
        <v>38</v>
      </c>
      <c r="B157" s="38" t="s">
        <v>202</v>
      </c>
      <c r="C157" s="38" t="s">
        <v>1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296</v>
      </c>
      <c r="L157" s="40">
        <v>274</v>
      </c>
      <c r="M157" s="41">
        <f t="shared" si="5"/>
        <v>570</v>
      </c>
      <c r="N157" s="33"/>
      <c r="O157" s="33"/>
      <c r="P157" s="33"/>
    </row>
    <row r="158" spans="1:16" ht="24" customHeight="1">
      <c r="A158" s="37" t="s">
        <v>39</v>
      </c>
      <c r="B158" s="38" t="s">
        <v>222</v>
      </c>
      <c r="C158" s="42" t="s">
        <v>205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400</v>
      </c>
      <c r="M158" s="41">
        <f t="shared" si="5"/>
        <v>400</v>
      </c>
      <c r="N158" s="33"/>
      <c r="O158" s="33"/>
      <c r="P158" s="33"/>
    </row>
    <row r="159" spans="1:16" ht="24" customHeight="1">
      <c r="A159" s="37" t="s">
        <v>40</v>
      </c>
      <c r="B159" s="38" t="s">
        <v>195</v>
      </c>
      <c r="C159" s="38" t="s">
        <v>196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400</v>
      </c>
      <c r="L159" s="40">
        <v>0</v>
      </c>
      <c r="M159" s="41">
        <f t="shared" si="5"/>
        <v>400</v>
      </c>
      <c r="N159" s="33"/>
      <c r="O159" s="33"/>
      <c r="P159" s="33"/>
    </row>
    <row r="160" spans="1:16" ht="24" customHeight="1">
      <c r="A160" s="37" t="s">
        <v>41</v>
      </c>
      <c r="B160" s="38" t="s">
        <v>138</v>
      </c>
      <c r="C160" s="38" t="s">
        <v>139</v>
      </c>
      <c r="D160" s="40">
        <v>0</v>
      </c>
      <c r="E160" s="40">
        <v>0</v>
      </c>
      <c r="F160" s="40">
        <v>0</v>
      </c>
      <c r="G160" s="40">
        <v>400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1">
        <f t="shared" si="5"/>
        <v>400</v>
      </c>
      <c r="N160" s="33"/>
      <c r="O160" s="33"/>
      <c r="P160" s="33"/>
    </row>
    <row r="161" spans="1:16" ht="24" customHeight="1">
      <c r="A161" s="37" t="s">
        <v>42</v>
      </c>
      <c r="B161" s="38" t="s">
        <v>117</v>
      </c>
      <c r="C161" s="39" t="s">
        <v>2</v>
      </c>
      <c r="D161" s="40">
        <v>0</v>
      </c>
      <c r="E161" s="40">
        <v>0</v>
      </c>
      <c r="F161" s="40">
        <v>400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f t="shared" si="5"/>
        <v>400</v>
      </c>
      <c r="N161" s="33"/>
      <c r="O161" s="33"/>
      <c r="P161" s="33"/>
    </row>
    <row r="162" spans="1:16" ht="24" customHeight="1">
      <c r="A162" s="37" t="s">
        <v>43</v>
      </c>
      <c r="B162" s="38" t="s">
        <v>169</v>
      </c>
      <c r="C162" s="39" t="s">
        <v>0</v>
      </c>
      <c r="D162" s="40">
        <v>0</v>
      </c>
      <c r="E162" s="40">
        <v>0</v>
      </c>
      <c r="F162" s="40"/>
      <c r="G162" s="40">
        <v>0</v>
      </c>
      <c r="H162" s="40">
        <v>0</v>
      </c>
      <c r="I162" s="40">
        <v>0</v>
      </c>
      <c r="J162" s="40">
        <v>366</v>
      </c>
      <c r="K162" s="40">
        <v>0</v>
      </c>
      <c r="L162" s="40">
        <v>0</v>
      </c>
      <c r="M162" s="41">
        <f t="shared" si="5"/>
        <v>366</v>
      </c>
      <c r="N162" s="33"/>
      <c r="O162" s="33"/>
      <c r="P162" s="33"/>
    </row>
    <row r="163" spans="1:16" ht="24" customHeight="1">
      <c r="A163" s="37" t="s">
        <v>44</v>
      </c>
      <c r="B163" s="42" t="s">
        <v>223</v>
      </c>
      <c r="C163" s="43" t="s">
        <v>2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360</v>
      </c>
      <c r="M163" s="41">
        <f t="shared" si="5"/>
        <v>360</v>
      </c>
      <c r="N163" s="33"/>
      <c r="O163" s="33"/>
      <c r="P163" s="33"/>
    </row>
    <row r="164" spans="1:16" ht="24" customHeight="1">
      <c r="A164" s="37" t="s">
        <v>45</v>
      </c>
      <c r="B164" s="38" t="s">
        <v>198</v>
      </c>
      <c r="C164" s="38" t="s">
        <v>2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360</v>
      </c>
      <c r="L164" s="40">
        <v>0</v>
      </c>
      <c r="M164" s="41">
        <f t="shared" si="5"/>
        <v>360</v>
      </c>
      <c r="N164" s="33"/>
      <c r="O164" s="33"/>
      <c r="P164" s="33"/>
    </row>
    <row r="165" spans="1:16" ht="24" customHeight="1">
      <c r="A165" s="37" t="s">
        <v>46</v>
      </c>
      <c r="B165" s="42" t="s">
        <v>107</v>
      </c>
      <c r="C165" s="39" t="s">
        <v>2</v>
      </c>
      <c r="D165" s="40">
        <v>0</v>
      </c>
      <c r="E165" s="40">
        <v>360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1">
        <f t="shared" si="5"/>
        <v>360</v>
      </c>
      <c r="N165" s="33"/>
      <c r="O165" s="33"/>
      <c r="P165" s="33"/>
    </row>
    <row r="166" spans="1:16" ht="24" customHeight="1">
      <c r="A166" s="37" t="s">
        <v>47</v>
      </c>
      <c r="B166" s="38" t="s">
        <v>224</v>
      </c>
      <c r="C166" s="38" t="s">
        <v>225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330</v>
      </c>
      <c r="M166" s="41">
        <f t="shared" si="5"/>
        <v>330</v>
      </c>
      <c r="N166" s="33"/>
      <c r="O166" s="33"/>
      <c r="P166" s="33"/>
    </row>
    <row r="167" spans="1:16" ht="24" customHeight="1">
      <c r="A167" s="37" t="s">
        <v>48</v>
      </c>
      <c r="B167" s="42" t="s">
        <v>165</v>
      </c>
      <c r="C167" s="38" t="s">
        <v>166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330</v>
      </c>
      <c r="J167" s="40">
        <v>0</v>
      </c>
      <c r="K167" s="40">
        <v>0</v>
      </c>
      <c r="L167" s="40">
        <v>0</v>
      </c>
      <c r="M167" s="41">
        <f t="shared" si="5"/>
        <v>330</v>
      </c>
      <c r="N167" s="33"/>
      <c r="O167" s="33"/>
      <c r="P167" s="33"/>
    </row>
    <row r="168" spans="1:16" ht="24" customHeight="1">
      <c r="A168" s="37" t="s">
        <v>49</v>
      </c>
      <c r="B168" s="38" t="s">
        <v>152</v>
      </c>
      <c r="C168" s="38" t="s">
        <v>153</v>
      </c>
      <c r="D168" s="40">
        <v>0</v>
      </c>
      <c r="E168" s="40">
        <v>0</v>
      </c>
      <c r="F168" s="40">
        <v>0</v>
      </c>
      <c r="G168" s="40">
        <v>0</v>
      </c>
      <c r="H168" s="40">
        <v>330</v>
      </c>
      <c r="I168" s="40">
        <v>0</v>
      </c>
      <c r="J168" s="40">
        <v>0</v>
      </c>
      <c r="K168" s="40">
        <v>0</v>
      </c>
      <c r="L168" s="40">
        <v>0</v>
      </c>
      <c r="M168" s="41">
        <f t="shared" si="5"/>
        <v>330</v>
      </c>
      <c r="N168" s="33"/>
      <c r="O168" s="33"/>
      <c r="P168" s="33"/>
    </row>
    <row r="169" spans="1:16" ht="24" customHeight="1">
      <c r="A169" s="37" t="s">
        <v>50</v>
      </c>
      <c r="B169" s="38" t="s">
        <v>118</v>
      </c>
      <c r="C169" s="38" t="s">
        <v>119</v>
      </c>
      <c r="D169" s="40">
        <v>0</v>
      </c>
      <c r="E169" s="40">
        <v>0</v>
      </c>
      <c r="F169" s="40">
        <v>330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1">
        <f t="shared" si="5"/>
        <v>330</v>
      </c>
      <c r="N169" s="33"/>
      <c r="O169" s="33"/>
      <c r="P169" s="33"/>
    </row>
    <row r="170" spans="1:16" ht="24" customHeight="1">
      <c r="A170" s="37" t="s">
        <v>51</v>
      </c>
      <c r="B170" s="38" t="s">
        <v>108</v>
      </c>
      <c r="C170" s="38" t="s">
        <v>16</v>
      </c>
      <c r="D170" s="40">
        <v>0</v>
      </c>
      <c r="E170" s="40">
        <v>330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1">
        <f t="shared" si="5"/>
        <v>330</v>
      </c>
      <c r="N170" s="33"/>
      <c r="O170" s="33"/>
      <c r="P170" s="33"/>
    </row>
    <row r="171" spans="1:16" ht="24" customHeight="1">
      <c r="A171" s="37" t="s">
        <v>52</v>
      </c>
      <c r="B171" s="38" t="s">
        <v>197</v>
      </c>
      <c r="C171" s="42" t="s">
        <v>16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330</v>
      </c>
      <c r="L171" s="40">
        <v>0</v>
      </c>
      <c r="M171" s="41">
        <f t="shared" si="5"/>
        <v>330</v>
      </c>
      <c r="N171" s="33"/>
      <c r="O171" s="33"/>
      <c r="P171" s="33"/>
    </row>
    <row r="172" spans="1:16" ht="24" customHeight="1">
      <c r="A172" s="37" t="s">
        <v>53</v>
      </c>
      <c r="B172" s="38" t="s">
        <v>199</v>
      </c>
      <c r="C172" s="38" t="s">
        <v>160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310</v>
      </c>
      <c r="L172" s="40">
        <v>0</v>
      </c>
      <c r="M172" s="41">
        <f t="shared" si="5"/>
        <v>310</v>
      </c>
      <c r="N172" s="33"/>
      <c r="O172" s="33"/>
      <c r="P172" s="33"/>
    </row>
    <row r="173" spans="1:16" ht="24" customHeight="1">
      <c r="A173" s="37" t="s">
        <v>54</v>
      </c>
      <c r="B173" s="38" t="s">
        <v>154</v>
      </c>
      <c r="C173" s="42" t="s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310</v>
      </c>
      <c r="I173" s="40">
        <v>0</v>
      </c>
      <c r="J173" s="40">
        <v>0</v>
      </c>
      <c r="K173" s="40">
        <v>0</v>
      </c>
      <c r="L173" s="40">
        <v>0</v>
      </c>
      <c r="M173" s="41">
        <f t="shared" si="5"/>
        <v>310</v>
      </c>
      <c r="N173" s="33"/>
      <c r="O173" s="33"/>
      <c r="P173" s="33"/>
    </row>
    <row r="174" spans="1:16" ht="24" customHeight="1">
      <c r="A174" s="37" t="s">
        <v>55</v>
      </c>
      <c r="B174" s="38" t="s">
        <v>144</v>
      </c>
      <c r="C174" s="38" t="s">
        <v>1</v>
      </c>
      <c r="D174" s="40">
        <v>0</v>
      </c>
      <c r="E174" s="40">
        <v>0</v>
      </c>
      <c r="F174" s="40">
        <v>0</v>
      </c>
      <c r="G174" s="40">
        <v>310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1">
        <f t="shared" si="5"/>
        <v>310</v>
      </c>
      <c r="N174" s="33"/>
      <c r="O174" s="33"/>
      <c r="P174" s="33"/>
    </row>
    <row r="175" spans="1:16" ht="24" customHeight="1">
      <c r="A175" s="37" t="s">
        <v>56</v>
      </c>
      <c r="B175" s="38" t="s">
        <v>143</v>
      </c>
      <c r="C175" s="42" t="s">
        <v>2</v>
      </c>
      <c r="D175" s="40">
        <v>0</v>
      </c>
      <c r="E175" s="40">
        <v>0</v>
      </c>
      <c r="F175" s="40">
        <v>0</v>
      </c>
      <c r="G175" s="40">
        <v>310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1">
        <f t="shared" si="5"/>
        <v>310</v>
      </c>
      <c r="N175" s="33"/>
      <c r="O175" s="33"/>
      <c r="P175" s="33"/>
    </row>
    <row r="176" spans="1:16" ht="24" customHeight="1">
      <c r="A176" s="37" t="s">
        <v>57</v>
      </c>
      <c r="B176" s="38" t="s">
        <v>120</v>
      </c>
      <c r="C176" s="42" t="s">
        <v>2</v>
      </c>
      <c r="D176" s="40">
        <v>0</v>
      </c>
      <c r="E176" s="40">
        <v>0</v>
      </c>
      <c r="F176" s="40">
        <v>310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1">
        <f t="shared" si="5"/>
        <v>310</v>
      </c>
      <c r="N176" s="33"/>
      <c r="O176" s="33"/>
      <c r="P176" s="33"/>
    </row>
    <row r="177" spans="1:16" ht="24" customHeight="1">
      <c r="A177" s="37" t="s">
        <v>58</v>
      </c>
      <c r="B177" s="38" t="s">
        <v>226</v>
      </c>
      <c r="C177" s="42" t="s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310</v>
      </c>
      <c r="M177" s="41">
        <f t="shared" si="5"/>
        <v>310</v>
      </c>
      <c r="N177" s="33"/>
      <c r="O177" s="33"/>
      <c r="P177" s="33"/>
    </row>
    <row r="178" spans="1:16" ht="24" customHeight="1">
      <c r="A178" s="37" t="s">
        <v>59</v>
      </c>
      <c r="B178" s="42" t="s">
        <v>227</v>
      </c>
      <c r="C178" s="39" t="s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310</v>
      </c>
      <c r="M178" s="41">
        <f t="shared" si="5"/>
        <v>310</v>
      </c>
      <c r="N178" s="33"/>
      <c r="O178" s="33"/>
      <c r="P178" s="33"/>
    </row>
    <row r="179" spans="1:16" ht="24" customHeight="1">
      <c r="A179" s="37" t="s">
        <v>60</v>
      </c>
      <c r="B179" s="38" t="s">
        <v>167</v>
      </c>
      <c r="C179" s="42" t="s">
        <v>160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296</v>
      </c>
      <c r="J179" s="40">
        <v>0</v>
      </c>
      <c r="K179" s="40">
        <v>0</v>
      </c>
      <c r="L179" s="40">
        <v>0</v>
      </c>
      <c r="M179" s="41">
        <f t="shared" si="5"/>
        <v>296</v>
      </c>
      <c r="N179" s="33"/>
      <c r="O179" s="33"/>
      <c r="P179" s="33"/>
    </row>
    <row r="180" spans="1:16" ht="24" customHeight="1">
      <c r="A180" s="37" t="s">
        <v>61</v>
      </c>
      <c r="B180" s="38" t="s">
        <v>155</v>
      </c>
      <c r="C180" s="38" t="s">
        <v>149</v>
      </c>
      <c r="D180" s="40">
        <v>0</v>
      </c>
      <c r="E180" s="40">
        <v>0</v>
      </c>
      <c r="F180" s="40">
        <v>0</v>
      </c>
      <c r="G180" s="40">
        <v>0</v>
      </c>
      <c r="H180" s="40">
        <v>296</v>
      </c>
      <c r="I180" s="40">
        <v>0</v>
      </c>
      <c r="J180" s="40">
        <v>0</v>
      </c>
      <c r="K180" s="40">
        <v>0</v>
      </c>
      <c r="L180" s="40">
        <v>0</v>
      </c>
      <c r="M180" s="41">
        <f t="shared" si="5"/>
        <v>296</v>
      </c>
      <c r="N180" s="33"/>
      <c r="O180" s="33"/>
      <c r="P180" s="33"/>
    </row>
    <row r="181" spans="1:16" ht="24" customHeight="1">
      <c r="A181" s="37" t="s">
        <v>62</v>
      </c>
      <c r="B181" s="42" t="s">
        <v>96</v>
      </c>
      <c r="C181" s="43" t="s">
        <v>0</v>
      </c>
      <c r="D181" s="40">
        <v>296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1">
        <f t="shared" si="5"/>
        <v>296</v>
      </c>
      <c r="N181" s="33"/>
      <c r="O181" s="33"/>
      <c r="P181" s="33"/>
    </row>
    <row r="182" spans="1:16" ht="24" customHeight="1">
      <c r="A182" s="37" t="s">
        <v>63</v>
      </c>
      <c r="B182" s="42" t="s">
        <v>97</v>
      </c>
      <c r="C182" s="39" t="s">
        <v>0</v>
      </c>
      <c r="D182" s="40">
        <v>296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1">
        <f t="shared" si="5"/>
        <v>296</v>
      </c>
      <c r="N182" s="33"/>
      <c r="O182" s="33"/>
      <c r="P182" s="33"/>
    </row>
    <row r="183" spans="1:16" ht="24" customHeight="1">
      <c r="A183" s="37" t="s">
        <v>64</v>
      </c>
      <c r="B183" s="38" t="s">
        <v>201</v>
      </c>
      <c r="C183" s="38" t="s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296</v>
      </c>
      <c r="L183" s="40">
        <v>0</v>
      </c>
      <c r="M183" s="41">
        <f t="shared" si="5"/>
        <v>296</v>
      </c>
      <c r="N183" s="33"/>
      <c r="O183" s="33"/>
      <c r="P183" s="33"/>
    </row>
    <row r="184" spans="1:16" ht="24" customHeight="1">
      <c r="A184" s="37" t="s">
        <v>65</v>
      </c>
      <c r="B184" s="38" t="s">
        <v>228</v>
      </c>
      <c r="C184" s="38" t="s">
        <v>1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274</v>
      </c>
      <c r="M184" s="41">
        <f t="shared" si="5"/>
        <v>274</v>
      </c>
      <c r="N184" s="33"/>
      <c r="O184" s="33"/>
      <c r="P184" s="33"/>
    </row>
    <row r="185" spans="1:16" ht="24" customHeight="1">
      <c r="A185" s="37" t="s">
        <v>66</v>
      </c>
      <c r="B185" s="42" t="s">
        <v>229</v>
      </c>
      <c r="C185" s="39" t="s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274</v>
      </c>
      <c r="M185" s="41">
        <f t="shared" si="5"/>
        <v>274</v>
      </c>
      <c r="N185" s="33"/>
      <c r="O185" s="33"/>
      <c r="P185" s="33"/>
    </row>
    <row r="186" spans="1:16" ht="24" customHeight="1">
      <c r="A186" s="37" t="s">
        <v>67</v>
      </c>
      <c r="B186" s="38" t="s">
        <v>157</v>
      </c>
      <c r="C186" s="39" t="s">
        <v>1</v>
      </c>
      <c r="D186" s="40">
        <v>0</v>
      </c>
      <c r="E186" s="40">
        <v>0</v>
      </c>
      <c r="F186" s="40">
        <v>0</v>
      </c>
      <c r="G186" s="40">
        <v>0</v>
      </c>
      <c r="H186" s="40">
        <v>274</v>
      </c>
      <c r="I186" s="40">
        <v>0</v>
      </c>
      <c r="J186" s="40">
        <v>0</v>
      </c>
      <c r="K186" s="40">
        <v>0</v>
      </c>
      <c r="L186" s="40">
        <v>0</v>
      </c>
      <c r="M186" s="41">
        <f t="shared" si="5"/>
        <v>274</v>
      </c>
      <c r="N186" s="33"/>
      <c r="O186" s="33"/>
      <c r="P186" s="33"/>
    </row>
    <row r="187" spans="1:16" ht="24" customHeight="1">
      <c r="A187" s="37" t="s">
        <v>68</v>
      </c>
      <c r="B187" s="38" t="s">
        <v>145</v>
      </c>
      <c r="C187" s="38" t="s">
        <v>9</v>
      </c>
      <c r="D187" s="40">
        <v>0</v>
      </c>
      <c r="E187" s="40">
        <v>0</v>
      </c>
      <c r="F187" s="40">
        <v>0</v>
      </c>
      <c r="G187" s="40">
        <v>274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1">
        <f t="shared" si="5"/>
        <v>274</v>
      </c>
      <c r="N187" s="33"/>
      <c r="O187" s="33"/>
      <c r="P187" s="33"/>
    </row>
    <row r="188" spans="1:16" ht="24" customHeight="1">
      <c r="A188" s="37" t="s">
        <v>131</v>
      </c>
      <c r="B188" s="38" t="s">
        <v>121</v>
      </c>
      <c r="C188" s="38" t="s">
        <v>122</v>
      </c>
      <c r="D188" s="40">
        <v>0</v>
      </c>
      <c r="E188" s="40">
        <v>0</v>
      </c>
      <c r="F188" s="40">
        <v>274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1">
        <f t="shared" si="5"/>
        <v>274</v>
      </c>
      <c r="N188" s="33"/>
      <c r="O188" s="33"/>
      <c r="P188" s="33"/>
    </row>
    <row r="189" spans="1:16" ht="24" customHeight="1">
      <c r="A189" s="37" t="s">
        <v>132</v>
      </c>
      <c r="B189" s="42" t="s">
        <v>111</v>
      </c>
      <c r="C189" s="43" t="s">
        <v>0</v>
      </c>
      <c r="D189" s="40">
        <v>0</v>
      </c>
      <c r="E189" s="40">
        <v>274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1">
        <f t="shared" si="5"/>
        <v>274</v>
      </c>
      <c r="N189" s="33"/>
      <c r="O189" s="33"/>
      <c r="P189" s="33"/>
    </row>
  </sheetData>
  <sheetProtection password="A6CF" sheet="1"/>
  <printOptions horizontalCentered="1"/>
  <pageMargins left="0.7874015748031497" right="0.7874015748031497" top="0.9055118110236221" bottom="0.5118110236220472" header="0.5118110236220472" footer="0.5118110236220472"/>
  <pageSetup orientation="portrait" paperSize="9" scale="66" r:id="rId2"/>
  <headerFooter alignWithMargins="0">
    <oddHeader>&amp;C&amp;"Arial Black,Normalny"&amp;14Klasyfikacja Genaralna 
Grand Prix Victor'a
</oddHeader>
  </headerFooter>
  <rowBreaks count="3" manualBreakCount="3">
    <brk id="68" max="12" man="1"/>
    <brk id="119" max="12" man="1"/>
    <brk id="14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sony</cp:lastModifiedBy>
  <cp:lastPrinted>2012-04-14T19:55:31Z</cp:lastPrinted>
  <dcterms:created xsi:type="dcterms:W3CDTF">2005-10-20T05:47:24Z</dcterms:created>
  <dcterms:modified xsi:type="dcterms:W3CDTF">2012-10-24T18:28:45Z</dcterms:modified>
  <cp:category/>
  <cp:version/>
  <cp:contentType/>
  <cp:contentStatus/>
</cp:coreProperties>
</file>